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275" activeTab="1"/>
  </bookViews>
  <sheets>
    <sheet name="komentář - příjmy" sheetId="1" r:id="rId1"/>
    <sheet name="komentář-výdaje" sheetId="2" r:id="rId2"/>
  </sheets>
  <definedNames>
    <definedName name="_xlnm.Print_Area" localSheetId="1">'komentář-výdaje'!$A$1:$D$49</definedName>
  </definedNames>
  <calcPr fullCalcOnLoad="1"/>
</workbook>
</file>

<file path=xl/sharedStrings.xml><?xml version="1.0" encoding="utf-8"?>
<sst xmlns="http://schemas.openxmlformats.org/spreadsheetml/2006/main" count="124" uniqueCount="113">
  <si>
    <t>Rezerva</t>
  </si>
  <si>
    <t>Základní školy</t>
  </si>
  <si>
    <t>Komentář</t>
  </si>
  <si>
    <t>Pozemní komunikace</t>
  </si>
  <si>
    <t>§</t>
  </si>
  <si>
    <t>v tis. Kč</t>
  </si>
  <si>
    <t>CELKEM</t>
  </si>
  <si>
    <t>Nebytové hospodářství</t>
  </si>
  <si>
    <t>Sběr a svoz komunálních odpadů</t>
  </si>
  <si>
    <t>příloha č. 2</t>
  </si>
  <si>
    <t>Výdaje - komentář k návrhu RO č. 3</t>
  </si>
  <si>
    <t>Název</t>
  </si>
  <si>
    <t>Návrh na RO č. 3</t>
  </si>
  <si>
    <t>Položka</t>
  </si>
  <si>
    <t>Daň z příjmu právnických osob za obce</t>
  </si>
  <si>
    <t>Příjmy - komentář k návrhu RO č. 5</t>
  </si>
  <si>
    <t>Návrh na RO č. 5</t>
  </si>
  <si>
    <t>Částka je zapracována dle podkladu OF. Stejná částka je zapracována v příjmech na pol. 1122. Jedná se o daň, kdy  poplatníkem je obec, zařazuje zde daň ze svých příjmů. Nedochází však k jejímu faktickému odvodu na finanční úřad (FÚ), a tak ani k zpětnému inkasování z FÚ. Jde pouze o zobrazení přes rozpočtovou skladbu.</t>
  </si>
  <si>
    <t>Dotace na výkon sociální práce</t>
  </si>
  <si>
    <t>Dotace - Odborné učebny ZŠ Npor. Loma</t>
  </si>
  <si>
    <t>Dotace - Učebny ZŠ Jičínská, stavební úpravy 1. NP</t>
  </si>
  <si>
    <t>Dotace - Energetické úspory ZŠ Jičínská</t>
  </si>
  <si>
    <t>Dotace - Rekonstrukce Jičínská čp. 245 a 247</t>
  </si>
  <si>
    <t>Dotace - Sběrný dvůr Točna</t>
  </si>
  <si>
    <t>Částka je zapracována dle podkladu ORM. Realizace stavebních úprav v budově školy se posunula v důsledku opakované veřejné zakázky na zhotovitele. Z tohoto důvodu nelze předpokládat přijetí dotace na účet města do konce letošního kalendářního roku.</t>
  </si>
  <si>
    <t>Dotace na Re-use centrum</t>
  </si>
  <si>
    <t>Dotace na zabezpečení akceschopnosti JSDH z MSK</t>
  </si>
  <si>
    <t>Příjmy z prodeje dřeva z městských lesů</t>
  </si>
  <si>
    <r>
      <t>Částka je zapracována dle podkladu ORM. Z důvodu propadu cen surového dříví na trhu, ke kterému došlo v důsledku rozsáhlých kalamitních těžeb v lesních porostech jiných vlastníků, je upravena předpokládaná výše příjmů z prodeje dřeva. V našich lesích by měl být dodržen plánovaný objem těžby, tj. 1200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.</t>
    </r>
  </si>
  <si>
    <t>Sankční platby přijaté od jiných subjektů</t>
  </si>
  <si>
    <t>Částka je zapracována OF na základě skutečnosti. Jedná se o pokuty stavebního úřadu.</t>
  </si>
  <si>
    <t>Záležitosti kultury - příjmy u kult. akcí</t>
  </si>
  <si>
    <t>Příjmy z pronájmu - Hájov</t>
  </si>
  <si>
    <t>Pohřebnictví</t>
  </si>
  <si>
    <t>Pachtovné kompostárna Točna</t>
  </si>
  <si>
    <t>Sběr a svoz odpadů - přijaté nekap. příspěvky (za třídění odpadu), sankční platby přijaté od jiných subjektů</t>
  </si>
  <si>
    <t>2212, 2324</t>
  </si>
  <si>
    <t>Městská policie - pokuty, ostatní nedaňové příjmy</t>
  </si>
  <si>
    <t>Mateřské školy</t>
  </si>
  <si>
    <t>Bytové hospodářství</t>
  </si>
  <si>
    <t>Péče o vzhled obcí a veřej. zeleň</t>
  </si>
  <si>
    <t>Požární ochrana</t>
  </si>
  <si>
    <t>Činnost místní správy</t>
  </si>
  <si>
    <t>Platby daní a poplatků státnímu rozpčtu</t>
  </si>
  <si>
    <t>Rekonstrukce chodníku na ulici Štramberská</t>
  </si>
  <si>
    <t>Částka je zapracována dle podkladu OISM. Jedná se o úpravu dle skutečně vysoutěžené ceny a všech dalších známých nákladů ke dni zpracování podkladů pro RO č. 5.</t>
  </si>
  <si>
    <t>Odborné učebny ZŠ Jičínská, stavební úpravy 1. NP</t>
  </si>
  <si>
    <t>ZŠ Jičínská - přestavba části přízemí budovy školy</t>
  </si>
  <si>
    <t>Energetické úspory ZŠ Jičínská</t>
  </si>
  <si>
    <t>ZŠ Jičínská - snížení energetické náročnosti budovy</t>
  </si>
  <si>
    <t>Odborné učebny ZŠ Npor. Loma</t>
  </si>
  <si>
    <r>
      <t xml:space="preserve">Jedná se o přesun na řádek níže </t>
    </r>
    <r>
      <rPr>
        <i/>
        <sz val="10"/>
        <rFont val="Calibri"/>
        <family val="2"/>
      </rPr>
      <t xml:space="preserve">Odborné učebny ZŠ Jičínská, stavební úpravy 1. NP. </t>
    </r>
    <r>
      <rPr>
        <sz val="10"/>
        <rFont val="Calibri"/>
        <family val="2"/>
      </rPr>
      <t>Jedná se o jednu a tutéž akci, kdy původně mělo být žádáno o dotace na daný projekt ve dvou výzvách. Nakonec byla schválena dotace rozsáhlejšího projektu. Komentář také viz níže. Částka je zapracována OF.</t>
    </r>
  </si>
  <si>
    <t>MŠ Pionýrů - neinvestiční dotace</t>
  </si>
  <si>
    <t>Částka je zapracována na základě rozhodnutí Ministerstva školství, mládeže a tělovýchovy. Jedná se o průtokovou neinvestiční dotaci v rámci Operačního programu Výzkům, vývoj a vzdělávání. Částka ve stejné výši je zapracována v příjmech na pol. 4116.</t>
  </si>
  <si>
    <t>Kotelna Lomená</t>
  </si>
  <si>
    <t>Částka je zapracována dle podkladu OBNF. Ke snížení dochází na základě několika jednání s ČEZ Energo, kdy původní požadovaná částka za vypořádání technického zhodnocení kotelny byla snížena.</t>
  </si>
  <si>
    <t>Technika JSDH Příbor</t>
  </si>
  <si>
    <t>Opravy a údržba bytového fondu</t>
  </si>
  <si>
    <t>Zateplení Místecká čp. 1103</t>
  </si>
  <si>
    <t>Částka je zapracována dle požadavku OBNF. Jedná se o přesun v rámci § 3612 z obecných prostředků na opravy a údržbu bytového fondu z důvodu vyšších vysoutěžených cen této akce.</t>
  </si>
  <si>
    <t>Rekonstrukce mostu přes Sýkoreček a přes Klenos</t>
  </si>
  <si>
    <t>Lávka přes Klenos</t>
  </si>
  <si>
    <t>Záležitosti kultury</t>
  </si>
  <si>
    <t>Finanční dary na vydání publikací ke 100. výročí založení Československa</t>
  </si>
  <si>
    <r>
      <t xml:space="preserve">Částka je zapracována dle podkladu OKCR na základě žádostí zájmových spolků dále zmíněných. Jedná se: 1) 5,00 tis. Kč finanční dar pro Osvětovou besedu v Libhošti z.s. na vydání publikace  ke 100. výročí založení Československa </t>
    </r>
    <r>
      <rPr>
        <i/>
        <sz val="10"/>
        <rFont val="Calibri"/>
        <family val="2"/>
      </rPr>
      <t xml:space="preserve">Těžká doba dolehla na Libhošť; </t>
    </r>
    <r>
      <rPr>
        <sz val="10"/>
        <rFont val="Calibri"/>
        <family val="2"/>
      </rPr>
      <t>2) 5,00 tis. Kč finanční dar organizaci Český svaz bojovníků za svobodu  a organizaci Jednota Československé obce legionářské v Novém Jičíne na vydání publikace s komplexním přehledem památníků, pomníků a válečných hrobů obětí obou světových válek. Odbor KCR k tomuto požadavku Radě města předkládá zvlášť zpracovaný materiál.</t>
    </r>
  </si>
  <si>
    <t>Provozní náklady</t>
  </si>
  <si>
    <t>Částka je zapracována dle požadavku OOSČ. Jedná se o zapojení neinvestiční dotace z rozpočtu Moravskoslezského kraje na zabezpečení akceschopnosti JSDH. Z dotace budou pořízeny ochranné pomůcky a ochranný oděv a obuv.</t>
  </si>
  <si>
    <t>Částka je zapracována dle požadavku OOSČ na základě uzavření smlouvy o poskytnutí dotace z rozpočtu Moravskoslezského kraje. Stejná částka je zapracována ve výdajích na § 5512 v provozních nákladech.</t>
  </si>
  <si>
    <t>Sběrný dvůr Točna</t>
  </si>
  <si>
    <t>Re-use centrum</t>
  </si>
  <si>
    <t>Částka je zapracována dle podkladu ORM. Z důvodu nedostatku finančních prostředků v roce 2018 a nezajištěného dofinancování této akce v roce 2019 nebude  realizace akce v tomto roce zahájena.</t>
  </si>
  <si>
    <t>Parčík U lávky</t>
  </si>
  <si>
    <t>Veřejná finanční podpora</t>
  </si>
  <si>
    <r>
      <t xml:space="preserve">Částka je zapracována OF. Jedná se o upravení rozpočtu na § 4349 Ostatní sociální péče a pomoc ostatním skup. obyvatelstva, kdy finanční prostředky v celkové výši 1 150,00 tis. Kč určené právě na </t>
    </r>
    <r>
      <rPr>
        <i/>
        <sz val="10"/>
        <rFont val="Calibri"/>
        <family val="2"/>
      </rPr>
      <t>Veřejnou finanční podporu</t>
    </r>
    <r>
      <rPr>
        <sz val="10"/>
        <rFont val="Calibri"/>
        <family val="2"/>
      </rPr>
      <t xml:space="preserve"> byly rozpuštěny do jednotlivých služeb na § 4312, 4344, 4350, 4351, 4356, 4357, 4359, 4371, 4378, 4379 již v rozpočtovém opatření č. 3. Při tomto rozpočtovém opatření však ke snížení výdajů na § 4349, řádku </t>
    </r>
    <r>
      <rPr>
        <i/>
        <sz val="10"/>
        <rFont val="Calibri"/>
        <family val="2"/>
      </rPr>
      <t>Veřejná finanční podpora</t>
    </r>
    <r>
      <rPr>
        <sz val="10"/>
        <rFont val="Calibri"/>
        <family val="2"/>
      </rPr>
      <t xml:space="preserve"> nedošlo.</t>
    </r>
  </si>
  <si>
    <t>Výkon sociální práce v souladu se zákonem o soc. službách - čerpání dotace</t>
  </si>
  <si>
    <t>Částka je zapracována dle podkladu OSV. Jedná se o zapojení dotace na základě rozhodnutí Ministerstva práce a sociálních věcí. Dotace je v příjmech zapracována na pol. 4116. Komentář viz také příjmy.</t>
  </si>
  <si>
    <t>Objekt čp. 245 + 247 na ul. Jičínská</t>
  </si>
  <si>
    <r>
      <t xml:space="preserve"> Jedná se o: 1) </t>
    </r>
    <r>
      <rPr>
        <b/>
        <sz val="10"/>
        <rFont val="Calibri"/>
        <family val="2"/>
      </rPr>
      <t xml:space="preserve">348,00 tis. Kč </t>
    </r>
    <r>
      <rPr>
        <sz val="10"/>
        <rFont val="Calibri"/>
        <family val="2"/>
      </rPr>
      <t xml:space="preserve">navýšení v důsledku skutečně nasmlouvaných nákladů jedné ze dvou částí realizované akce - stavebních úprav tří nových učeben (2x jazykových, 1x přírodopis). Výdaje na stavební úpravy jsou tedy navýšeny z původních 1 800,00 tis. Kč na 2 148,00 tis. Kč. Na celkovou akci je přislíbena dotace z ITI Ostravsko, která dále zahrnuje dodávku zařízení a vybavení IT, nábytek apod. a kterou zajišťuje odbor rozvoje města ve spolupráci se základní školou. Částka je zapracována dle požadavku OISM; 2) </t>
    </r>
    <r>
      <rPr>
        <b/>
        <sz val="10"/>
        <rFont val="Calibri"/>
        <family val="2"/>
      </rPr>
      <t>145,00 tis. Kč</t>
    </r>
    <r>
      <rPr>
        <sz val="10"/>
        <rFont val="Calibri"/>
        <family val="2"/>
      </rPr>
      <t xml:space="preserve"> je přesun z řádku výše </t>
    </r>
    <r>
      <rPr>
        <i/>
        <sz val="10"/>
        <rFont val="Calibri"/>
        <family val="2"/>
      </rPr>
      <t xml:space="preserve">ZŠ Jičínská - přestavba části přízemí budovy školy. </t>
    </r>
    <r>
      <rPr>
        <sz val="10"/>
        <rFont val="Calibri"/>
        <family val="2"/>
      </rPr>
      <t>Jedná se o jednu a tutéž akci. Komentář viz výše.</t>
    </r>
  </si>
  <si>
    <t>Částka je zapracována dle podkladu OF. Stejná částka je zapracována ve výdajích na § 6399. Jedná se o daň, kdy je poplatníkem obec a zařazuje zde daň ze svých příjmů. Nedochází však k jejímu faktickému odvodu na finanční úřad (FÚ), a tak ani k zpětnému inkasování z FÚ. Jde pouze o zobrazení přes rozpočtovou skladbu.</t>
  </si>
  <si>
    <t>Částka je zapracována dle podkladu OSV. Jedná se o příjetí dotace na základě rozhodnutí Ministerstva práce a sociálních věcí. Dotace je určena na výkon sociální práce v souladu s ustanovením § 63 - 65 zákona č. 111/2006 Sb., o pomoci v hmotné nouzi, ve znění pozdějších předpisů. Částka ve stejné výši je zapracována ve výdajích na § 6171.</t>
  </si>
  <si>
    <t>Částka je zapracována na základě rozhodnutí Ministerstva školství, mládeže a tělovýchovy. Jedná se o neinvestiční dotaci v rámci Operačního programu Výzkům, vývoj a vzdělávání. Částka ve stejné výši je zapracována ve výdajích na § 3111.</t>
  </si>
  <si>
    <t>Částka je zapracována dle podkladu ORM, na základě projednání návrhu na odstoupení od dotace na 82. schůzi RM konané dne 17.7.2018 a možné realizace akce po etapách. Stejná částka je zapracována ve výdajích na § 3113.</t>
  </si>
  <si>
    <t>V důsledku posunutí realizace akce nebude v letošním roce dotace inkasována. Stejná částka je zapracována ve výdajích na § 3612.</t>
  </si>
  <si>
    <t>Částka je zapracována OF na základě skutečnosti. Jedná se o příjmy z kulturních akcí. Skutečné příjmy jsou vyšší o 35,00 tis. Kč než plánované.</t>
  </si>
  <si>
    <t>Částka je zapracována OF na základě skutečnosti.</t>
  </si>
  <si>
    <t>Částka je zapracována OF na základě skutečnosti. Jedná se o příjmy za vypravené sociální pohřby.</t>
  </si>
  <si>
    <t>Částka je zapracována OF dle skutečnosti podložené smluvním vztahem mezi propachtovateli a pachtýřem.</t>
  </si>
  <si>
    <t>Částka je zapracována OF na základě skutečnosti,  jedná se o ostatní nedaňový příjem (záchytka).</t>
  </si>
  <si>
    <r>
      <t xml:space="preserve">Jedná se pouze o upřesnění názvu akce z </t>
    </r>
    <r>
      <rPr>
        <i/>
        <sz val="10"/>
        <rFont val="Calibri"/>
        <family val="2"/>
      </rPr>
      <t xml:space="preserve">Lávka přes Klenos - PD </t>
    </r>
    <r>
      <rPr>
        <sz val="10"/>
        <rFont val="Calibri"/>
        <family val="2"/>
      </rPr>
      <t xml:space="preserve">na </t>
    </r>
    <r>
      <rPr>
        <i/>
        <sz val="10"/>
        <rFont val="Calibri"/>
        <family val="2"/>
      </rPr>
      <t>Lávka přes Klenos.</t>
    </r>
  </si>
  <si>
    <r>
      <t xml:space="preserve">Jedná se o změnu názvu řádku z </t>
    </r>
    <r>
      <rPr>
        <i/>
        <sz val="10"/>
        <rFont val="Calibri"/>
        <family val="2"/>
      </rPr>
      <t xml:space="preserve">Opravy mostů a lávek </t>
    </r>
    <r>
      <rPr>
        <sz val="10"/>
        <rFont val="Calibri"/>
        <family val="2"/>
      </rPr>
      <t>na</t>
    </r>
    <r>
      <rPr>
        <i/>
        <sz val="10"/>
        <rFont val="Calibri"/>
        <family val="2"/>
      </rPr>
      <t xml:space="preserve"> Rekonstrukce mostu přes Sýkoreček a přes Klenos,</t>
    </r>
    <r>
      <rPr>
        <sz val="10"/>
        <rFont val="Calibri"/>
        <family val="2"/>
      </rPr>
      <t>kdy z těchto všeobecně rozpočtovaných výdajů se budou realizovat právě tyto akce.</t>
    </r>
  </si>
  <si>
    <r>
      <t xml:space="preserve">Jedná se o přesun na řádek níže </t>
    </r>
    <r>
      <rPr>
        <i/>
        <sz val="10"/>
        <rFont val="Calibri"/>
        <family val="2"/>
      </rPr>
      <t xml:space="preserve">Energetické úspory ZŠ Jičínská. </t>
    </r>
    <r>
      <rPr>
        <sz val="10"/>
        <rFont val="Calibri"/>
        <family val="2"/>
      </rPr>
      <t xml:space="preserve">Jedná se o jednu a tutéž akci, kdy původně mělo být žádáno o dotace na daný projekt ve dvou výzvách. Nakonec byla schválena dotace projektu z Operačního programu životního prostředí </t>
    </r>
    <r>
      <rPr>
        <i/>
        <sz val="10"/>
        <rFont val="Calibri"/>
        <family val="2"/>
      </rPr>
      <t>Energetické úspory ZŠ Jičínská.</t>
    </r>
  </si>
  <si>
    <t>Částka je zapracována dle podkladu ORM. Z důvodu nedostatku finančních prostředků v roce 2018 a nezajištěného dofinancování této akce v roce 2019 nebude realizace akce v tomto roce zahájena.</t>
  </si>
  <si>
    <t>Částka je zapracována dle podkladu ORM. Akce v letošním roce nebude zahájena, z tohoto důvodu nelze ani předpokládat přijetí dotace.</t>
  </si>
  <si>
    <t>Ostatní sociální péče a pomoc ostatním skup. obyvatelstva</t>
  </si>
  <si>
    <r>
      <t xml:space="preserve">Částka je zapracována OF dle skutečnosti a na základě podkladu ORM. Jedná se o: 1) </t>
    </r>
    <r>
      <rPr>
        <b/>
        <sz val="10"/>
        <rFont val="Calibri"/>
        <family val="2"/>
      </rPr>
      <t xml:space="preserve">8,50 tis. Kč </t>
    </r>
    <r>
      <rPr>
        <sz val="10"/>
        <rFont val="Calibri"/>
        <family val="2"/>
      </rPr>
      <t xml:space="preserve">o pokutu životního prostředí; 2) </t>
    </r>
    <r>
      <rPr>
        <b/>
        <sz val="10"/>
        <rFont val="Calibri"/>
        <family val="2"/>
      </rPr>
      <t xml:space="preserve">20,00 tis. Kč </t>
    </r>
    <r>
      <rPr>
        <sz val="10"/>
        <rFont val="Calibri"/>
        <family val="2"/>
      </rPr>
      <t xml:space="preserve">odměnu za umístění v soutěži obcí v oblasti zpětného odběru elektrozařízení. Částka 20,00 tis. Kč  je zapracována ve výdajích na § 3722, řádku </t>
    </r>
    <r>
      <rPr>
        <i/>
        <sz val="10"/>
        <rFont val="Calibri"/>
        <family val="2"/>
      </rPr>
      <t>Údržba svozových míst.</t>
    </r>
  </si>
  <si>
    <t>Údržba svozových míst</t>
  </si>
  <si>
    <t>Částka je zapracována na základě podkladu ORM. Jedná se o odměnu za umístění v soutěži za sběr vysloužilých elektrospotřebičů od firmy Elektrowin. Částka bude využita na úpravu svozových míst.</t>
  </si>
  <si>
    <t>Územní plánování + projekční práce</t>
  </si>
  <si>
    <t>Projektové přípravy, zpracování projektů, žádostí o dotace</t>
  </si>
  <si>
    <t>Místní zastupitelské orgány</t>
  </si>
  <si>
    <t>Pořízení 23 ks notebooků</t>
  </si>
  <si>
    <t>Částka je zapracována dle podkladu OOSČ. Jedná se o snížení výdajů na pořízení 23 ks notebooků pro členy Zastupitelsva města v důsledku nižší vysoutěžené ceny.</t>
  </si>
  <si>
    <t>Činnost místní správy - OOSČ</t>
  </si>
  <si>
    <t>Materiál (kancelářský a čistící, ochranné pomůcky, knihy, časopisy atd.), vybavení - drobný majetek do 40 tis. Kč, pohonné hmoty</t>
  </si>
  <si>
    <t>Částka je zapracována dle podkladu OOSČ. Jedná se o snížení výdajů na pořízení regálů do spisovny v důsledku nižší vysoutěžené ceny.</t>
  </si>
  <si>
    <r>
      <t>Částka je zapracována dle požadavku OBNF. Jedná se o: 1) -</t>
    </r>
    <r>
      <rPr>
        <b/>
        <sz val="10"/>
        <rFont val="Calibri"/>
        <family val="2"/>
      </rPr>
      <t>442,00 tis. Kč</t>
    </r>
    <r>
      <rPr>
        <sz val="10"/>
        <rFont val="Calibri"/>
        <family val="2"/>
      </rPr>
      <t xml:space="preserve"> přesun v rámci § 3612 na investiční akci </t>
    </r>
    <r>
      <rPr>
        <i/>
        <sz val="10"/>
        <rFont val="Calibri"/>
        <family val="2"/>
      </rPr>
      <t xml:space="preserve">Zateplení Místecká čp. 1103. </t>
    </r>
    <r>
      <rPr>
        <sz val="10"/>
        <rFont val="Calibri"/>
        <family val="2"/>
      </rPr>
      <t xml:space="preserve">Komentář viz řádek níže; 2) </t>
    </r>
    <r>
      <rPr>
        <b/>
        <sz val="10"/>
        <rFont val="Calibri"/>
        <family val="2"/>
      </rPr>
      <t xml:space="preserve">-500,00 tis. Kč </t>
    </r>
    <r>
      <rPr>
        <sz val="10"/>
        <rFont val="Calibri"/>
        <family val="2"/>
      </rPr>
      <t>snížení výdajů na všeobecné opravy a údržbu bytového fondu v důsledku nižší cenové nabídky na výměnu oken v budově DPS čp. 238, kdy po odvolání proti rozhodnutí odboru památkové péče  se mohou použít k výměně levnější plastová okna. Jedná se o přesun této částky do rezervy města.</t>
    </r>
  </si>
  <si>
    <t>Částka je zapracována dle podkladu ORM. Jedná se o snížení výdajů na projektové přípravy na základě aktuálních požadavků.</t>
  </si>
  <si>
    <t>Náklady řízení</t>
  </si>
  <si>
    <r>
      <t>Jedná se o: 1)</t>
    </r>
    <r>
      <rPr>
        <b/>
        <sz val="10"/>
        <rFont val="Calibri"/>
        <family val="2"/>
      </rPr>
      <t xml:space="preserve">  - 1 000,00 tis. Kč </t>
    </r>
    <r>
      <rPr>
        <sz val="10"/>
        <rFont val="Calibri"/>
        <family val="2"/>
      </rPr>
      <t xml:space="preserve">snížení  a odstoupení od dotace na základě projednání na 82. schůze RM. Stavební úpravy objektu školy budou realizovány po etapách. Částka je zapracována dle podkladu ORM, Stejná částka je zapracována v příjmech na řádku </t>
    </r>
    <r>
      <rPr>
        <i/>
        <sz val="10"/>
        <rFont val="Calibri"/>
        <family val="2"/>
      </rPr>
      <t>Dotace Energetické úspory ZŠ Jičínská</t>
    </r>
    <r>
      <rPr>
        <sz val="10"/>
        <rFont val="Calibri"/>
        <family val="2"/>
      </rPr>
      <t xml:space="preserve">; 2) </t>
    </r>
    <r>
      <rPr>
        <b/>
        <sz val="10"/>
        <rFont val="Calibri"/>
        <family val="2"/>
      </rPr>
      <t>198,00 tis. Kč</t>
    </r>
    <r>
      <rPr>
        <sz val="10"/>
        <rFont val="Calibri"/>
        <family val="2"/>
      </rPr>
      <t xml:space="preserve"> přesun z řádku </t>
    </r>
    <r>
      <rPr>
        <i/>
        <sz val="10"/>
        <rFont val="Calibri"/>
        <family val="2"/>
      </rPr>
      <t>ZŠ Jičínská - snížení energetické náročnosti budovy</t>
    </r>
    <r>
      <rPr>
        <sz val="10"/>
        <rFont val="Calibri"/>
        <family val="2"/>
      </rPr>
      <t>, kdy se jedná o jednu a tutéž akci. Komentář viz řádek výše.</t>
    </r>
  </si>
  <si>
    <t>Částka je zapracována dle požadavku OBNF. Rozpočtovým opatřením č. 3 byla schválená částka na rozsáhlejší projekt dle schválené dotace. Navýšení v RO č. 5 je dáno skutečně vysoutěženými cenami projektu.</t>
  </si>
  <si>
    <t>Částka je zapracována dle požadavku OBNF. Jedná se o zakoupení techniky pro Jednotku sboru dobrovolných hasičů Příbor (čerpadlo, světelná technika). Na tento projekt byla získána dotace ve výši 90%, která bude proplacena až v roce 2019. Techniku je však nutno zakoupit už v roce 2018.</t>
  </si>
  <si>
    <t xml:space="preserve">Je doplněna položka 4116, kdy poskytovatelem dotace je Ministerstvo pro místní rozvoj, tj. jedná se o příjmy ze státního rozpočtu, kterým odpovídá položka 4116. Částka je zapracována dle podkladu OBNF. Jedná se o snížení dotace o 5 790,00 tis. Kč. V rozpočtu byly naplánovány prostředky na celou dotaci ve výši 6 473,00 tis. Kč. V roce 2018 bude inkasována část dotace ve výši 683,00 tis. Kč, neboť dodavatel stavebních prací není schopen dodržet plánovaný termín dokončení díla. Dodávky vybavení učeben budou probíhat v měcíci říjnu a poskytovatel dotace tyto výdaje bude schopen proplatit až v roce 2019. </t>
  </si>
  <si>
    <r>
      <t xml:space="preserve">Na základě nového výběrového řízení budou stavební práce zahájeny v září 2018 a není tudíž reálné schválené výdaje RO č. 3 na tuto akci ve výši 30 788,00 tis. Kč letos proinvestovat. Jedná se o snížení: 1) </t>
    </r>
    <r>
      <rPr>
        <b/>
        <sz val="10"/>
        <rFont val="Calibri"/>
        <family val="2"/>
      </rPr>
      <t xml:space="preserve">- 4 000,00 tis. Kč </t>
    </r>
    <r>
      <rPr>
        <sz val="10"/>
        <rFont val="Calibri"/>
        <family val="2"/>
      </rPr>
      <t xml:space="preserve">ve výši dotace, která v letošním roce nebude inkasována a o kterou bude možno požádat až v roce 2019. Stejná výše je zapracována v příjmech; 2) </t>
    </r>
    <r>
      <rPr>
        <b/>
        <sz val="10"/>
        <rFont val="Calibri"/>
        <family val="2"/>
      </rPr>
      <t>- 2 312,00 tis. Kč</t>
    </r>
    <r>
      <rPr>
        <sz val="10"/>
        <rFont val="Calibri"/>
        <family val="2"/>
      </rPr>
      <t xml:space="preserve"> v důsledku vzniku aktuálních potřeb pro rok 2018. Touto částkou budou kryty výdaje na akci </t>
    </r>
    <r>
      <rPr>
        <i/>
        <sz val="10"/>
        <rFont val="Calibri"/>
        <family val="2"/>
      </rPr>
      <t xml:space="preserve">Odborné učebny ZŠ Npor. Loma, </t>
    </r>
    <r>
      <rPr>
        <sz val="10"/>
        <rFont val="Calibri"/>
        <family val="2"/>
      </rPr>
      <t xml:space="preserve">u které vypadlo krytí výdajů příjmy z dotačního titulu - komentář také viz příjmy pol. 4116 </t>
    </r>
    <r>
      <rPr>
        <i/>
        <sz val="10"/>
        <rFont val="Calibri"/>
        <family val="2"/>
      </rPr>
      <t xml:space="preserve">Dotace - Odborné učebny ZŠ Npor. Loma. </t>
    </r>
    <r>
      <rPr>
        <sz val="10"/>
        <rFont val="Calibri"/>
        <family val="2"/>
      </rPr>
      <t>Celkem se jedná o snížení výdajů na tuto akci pro rok 2018 o 6 312,00 tis. Kč (4 000,00 tis. Kč + 2 312,00 tis. Kč). S touto částkou je však nutno počítat v roce 2019. Pzn. Zastupitelstvo města Příbora se na svém 30. zasedání usnesením č. 30/07/04/1 zavázalo dofinancovat tuto stavební akci do výše 50 mil. Kč. Pro rok 2019 je nutno počítat s dofinancováním této akce ve výši 25 524,00 tis. Kč (tj. 50 000,00 tis. Kč - 24 476,00 tis. Kč = 25 524,00 tis. Kč)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</si>
</sst>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2"/>
      <name val="Times New Roman"/>
      <family val="1"/>
    </font>
    <font>
      <sz val="7.5"/>
      <name val="Calibri"/>
      <family val="2"/>
    </font>
    <font>
      <b/>
      <i/>
      <u val="single"/>
      <sz val="10"/>
      <name val="Calibri"/>
      <family val="2"/>
    </font>
    <font>
      <sz val="9.5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6" fillId="17" borderId="6" applyNumberFormat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6" fillId="16" borderId="9" applyNumberFormat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34" fillId="18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4" fillId="7" borderId="1" applyNumberFormat="0" applyAlignment="0" applyProtection="0"/>
    <xf numFmtId="0" fontId="15" fillId="16" borderId="1" applyNumberFormat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7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4" fontId="18" fillId="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justify"/>
    </xf>
    <xf numFmtId="4" fontId="21" fillId="7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4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4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2" fontId="18" fillId="1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5" fillId="0" borderId="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8" fillId="0" borderId="0" xfId="0" applyFont="1" applyAlignment="1">
      <alignment wrapText="1"/>
    </xf>
    <xf numFmtId="2" fontId="18" fillId="0" borderId="10" xfId="0" applyNumberFormat="1" applyFont="1" applyFill="1" applyBorder="1" applyAlignment="1">
      <alignment horizontal="center" wrapText="1"/>
    </xf>
    <xf numFmtId="0" fontId="18" fillId="16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16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</cellXfs>
  <cellStyles count="13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1 2" xfId="28"/>
    <cellStyle name="20% - Accent1_komentář - příjmy" xfId="29"/>
    <cellStyle name="20% - Accent2" xfId="30"/>
    <cellStyle name="20% - Accent2 2" xfId="31"/>
    <cellStyle name="20% - Accent2_komentář - příjmy" xfId="32"/>
    <cellStyle name="20% - Accent3" xfId="33"/>
    <cellStyle name="20% - Accent3 2" xfId="34"/>
    <cellStyle name="20% - Accent3_komentář - příjmy" xfId="35"/>
    <cellStyle name="20% - Accent4" xfId="36"/>
    <cellStyle name="20% - Accent4 2" xfId="37"/>
    <cellStyle name="20% - Accent4_komentář - příjmy" xfId="38"/>
    <cellStyle name="20% - Accent5" xfId="39"/>
    <cellStyle name="20% - Accent5 2" xfId="40"/>
    <cellStyle name="20% - Accent5_komentář - příjmy" xfId="41"/>
    <cellStyle name="20% - Accent6" xfId="42"/>
    <cellStyle name="20% - Accent6 2" xfId="43"/>
    <cellStyle name="20% - Accent6_komentář - příjmy" xfId="44"/>
    <cellStyle name="40 % – Zvýraznění 1" xfId="45"/>
    <cellStyle name="40 % – Zvýraznění 2" xfId="46"/>
    <cellStyle name="40 % – Zvýraznění 3" xfId="47"/>
    <cellStyle name="40 % – Zvýraznění 4" xfId="48"/>
    <cellStyle name="40 % – Zvýraznění 5" xfId="49"/>
    <cellStyle name="40 % – Zvýraznění 6" xfId="50"/>
    <cellStyle name="40 % – Zvýraznění1 2" xfId="51"/>
    <cellStyle name="40 % – Zvýraznění2 2" xfId="52"/>
    <cellStyle name="40 % – Zvýraznění3 2" xfId="53"/>
    <cellStyle name="40 % – Zvýraznění4 2" xfId="54"/>
    <cellStyle name="40 % – Zvýraznění5 2" xfId="55"/>
    <cellStyle name="40 % – Zvýraznění6 2" xfId="56"/>
    <cellStyle name="40% - Accent1" xfId="57"/>
    <cellStyle name="40% - Accent1 2" xfId="58"/>
    <cellStyle name="40% - Accent1_komentář - příjmy" xfId="59"/>
    <cellStyle name="40% - Accent2" xfId="60"/>
    <cellStyle name="40% - Accent2 2" xfId="61"/>
    <cellStyle name="40% - Accent2_komentář - příjmy" xfId="62"/>
    <cellStyle name="40% - Accent3" xfId="63"/>
    <cellStyle name="40% - Accent3 2" xfId="64"/>
    <cellStyle name="40% - Accent3_komentář - příjmy" xfId="65"/>
    <cellStyle name="40% - Accent4" xfId="66"/>
    <cellStyle name="40% - Accent4 2" xfId="67"/>
    <cellStyle name="40% - Accent4_komentář - příjmy" xfId="68"/>
    <cellStyle name="40% - Accent5" xfId="69"/>
    <cellStyle name="40% - Accent5 2" xfId="70"/>
    <cellStyle name="40% - Accent5_komentář - příjmy" xfId="71"/>
    <cellStyle name="40% - Accent6" xfId="72"/>
    <cellStyle name="40% - Accent6 2" xfId="73"/>
    <cellStyle name="40% - Accent6_komentář - příjmy" xfId="74"/>
    <cellStyle name="60 % – Zvýraznění 1" xfId="75"/>
    <cellStyle name="60 % – Zvýraznění 2" xfId="76"/>
    <cellStyle name="60 % – Zvýraznění 3" xfId="77"/>
    <cellStyle name="60 % – Zvýraznění 4" xfId="78"/>
    <cellStyle name="60 % – Zvýraznění 5" xfId="79"/>
    <cellStyle name="60 % – Zvýraznění 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elkem" xfId="95"/>
    <cellStyle name="Comma" xfId="96"/>
    <cellStyle name="Comma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Check Cell" xfId="105"/>
    <cellStyle name="Chybně" xfId="106"/>
    <cellStyle name="Input" xfId="107"/>
    <cellStyle name="Kontrolní buňka" xfId="108"/>
    <cellStyle name="Linked Cell" xfId="109"/>
    <cellStyle name="Currency" xfId="110"/>
    <cellStyle name="Currency [0]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ální" xfId="118"/>
    <cellStyle name="Normální 2" xfId="119"/>
    <cellStyle name="Note" xfId="120"/>
    <cellStyle name="Note 2" xfId="121"/>
    <cellStyle name="Output" xfId="122"/>
    <cellStyle name="Followed Hyperlink" xfId="123"/>
    <cellStyle name="Poznámka" xfId="124"/>
    <cellStyle name="Poznámka 2" xfId="125"/>
    <cellStyle name="Percent" xfId="126"/>
    <cellStyle name="Propojená buňka" xfId="127"/>
    <cellStyle name="Správně" xfId="128"/>
    <cellStyle name="Špatně" xfId="129"/>
    <cellStyle name="Špatně 2" xfId="130"/>
    <cellStyle name="Text upozornění" xfId="131"/>
    <cellStyle name="Title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9.421875" style="25" bestFit="1" customWidth="1"/>
    <col min="3" max="3" width="32.8515625" style="25" customWidth="1"/>
    <col min="4" max="4" width="56.7109375" style="25" customWidth="1"/>
    <col min="5" max="5" width="16.421875" style="25" customWidth="1"/>
    <col min="6" max="6" width="13.00390625" style="26" customWidth="1"/>
    <col min="7" max="16384" width="9.140625" style="25" customWidth="1"/>
  </cols>
  <sheetData>
    <row r="1" ht="12.75">
      <c r="A1" s="25" t="s">
        <v>9</v>
      </c>
    </row>
    <row r="3" spans="1:6" s="28" customFormat="1" ht="15.75">
      <c r="A3" s="1" t="s">
        <v>15</v>
      </c>
      <c r="B3" s="27"/>
      <c r="F3" s="29"/>
    </row>
    <row r="4" spans="1:5" ht="12.75">
      <c r="A4" s="27"/>
      <c r="B4" s="27"/>
      <c r="C4" s="30"/>
      <c r="E4" s="31" t="s">
        <v>5</v>
      </c>
    </row>
    <row r="5" spans="1:5" ht="12.75">
      <c r="A5" s="32" t="s">
        <v>4</v>
      </c>
      <c r="B5" s="38" t="s">
        <v>13</v>
      </c>
      <c r="C5" s="38" t="s">
        <v>11</v>
      </c>
      <c r="D5" s="32" t="s">
        <v>2</v>
      </c>
      <c r="E5" s="9" t="s">
        <v>16</v>
      </c>
    </row>
    <row r="6" spans="1:5" ht="76.5">
      <c r="A6" s="33"/>
      <c r="B6" s="33">
        <v>1122</v>
      </c>
      <c r="C6" s="45" t="s">
        <v>14</v>
      </c>
      <c r="D6" s="43" t="s">
        <v>78</v>
      </c>
      <c r="E6" s="34">
        <v>571</v>
      </c>
    </row>
    <row r="7" spans="1:5" ht="63.75">
      <c r="A7" s="33"/>
      <c r="B7" s="60">
        <v>4116</v>
      </c>
      <c r="C7" s="59" t="s">
        <v>18</v>
      </c>
      <c r="D7" s="43" t="s">
        <v>79</v>
      </c>
      <c r="E7" s="34">
        <v>473.5</v>
      </c>
    </row>
    <row r="8" spans="1:5" ht="51">
      <c r="A8" s="33"/>
      <c r="B8" s="53">
        <v>4116</v>
      </c>
      <c r="C8" s="45" t="s">
        <v>52</v>
      </c>
      <c r="D8" s="43" t="s">
        <v>80</v>
      </c>
      <c r="E8" s="34">
        <v>144</v>
      </c>
    </row>
    <row r="9" spans="1:5" ht="127.5">
      <c r="A9" s="33"/>
      <c r="B9" s="53">
        <v>4116</v>
      </c>
      <c r="C9" s="39" t="s">
        <v>19</v>
      </c>
      <c r="D9" s="43" t="s">
        <v>111</v>
      </c>
      <c r="E9" s="34">
        <v>-5790</v>
      </c>
    </row>
    <row r="10" spans="1:5" ht="51">
      <c r="A10" s="33"/>
      <c r="B10" s="33"/>
      <c r="C10" s="45" t="s">
        <v>20</v>
      </c>
      <c r="D10" s="43" t="s">
        <v>24</v>
      </c>
      <c r="E10" s="34">
        <v>-4000</v>
      </c>
    </row>
    <row r="11" spans="1:6" ht="51">
      <c r="A11" s="33"/>
      <c r="B11" s="33"/>
      <c r="C11" s="45" t="s">
        <v>21</v>
      </c>
      <c r="D11" s="43" t="s">
        <v>81</v>
      </c>
      <c r="E11" s="34">
        <v>-1000</v>
      </c>
      <c r="F11" s="61"/>
    </row>
    <row r="12" spans="1:6" ht="25.5">
      <c r="A12" s="33"/>
      <c r="B12" s="33"/>
      <c r="C12" s="45" t="s">
        <v>22</v>
      </c>
      <c r="D12" s="43" t="s">
        <v>82</v>
      </c>
      <c r="E12" s="34">
        <v>-4000</v>
      </c>
      <c r="F12" s="51"/>
    </row>
    <row r="13" spans="1:5" ht="38.25">
      <c r="A13" s="33"/>
      <c r="B13" s="33"/>
      <c r="C13" s="43" t="s">
        <v>23</v>
      </c>
      <c r="D13" s="43" t="s">
        <v>92</v>
      </c>
      <c r="E13" s="34">
        <v>-8000</v>
      </c>
    </row>
    <row r="14" spans="1:6" s="57" customFormat="1" ht="38.25">
      <c r="A14" s="53"/>
      <c r="B14" s="53"/>
      <c r="C14" s="45" t="s">
        <v>25</v>
      </c>
      <c r="D14" s="43" t="s">
        <v>92</v>
      </c>
      <c r="E14" s="34">
        <v>-3000</v>
      </c>
      <c r="F14" s="56"/>
    </row>
    <row r="15" spans="1:5" ht="51">
      <c r="A15" s="33"/>
      <c r="B15" s="33">
        <v>4122</v>
      </c>
      <c r="C15" s="45" t="s">
        <v>26</v>
      </c>
      <c r="D15" s="43" t="s">
        <v>67</v>
      </c>
      <c r="E15" s="34">
        <v>50</v>
      </c>
    </row>
    <row r="16" spans="1:5" ht="66">
      <c r="A16" s="33">
        <v>1037</v>
      </c>
      <c r="B16" s="43">
        <v>2111</v>
      </c>
      <c r="C16" s="43" t="s">
        <v>27</v>
      </c>
      <c r="D16" s="43" t="s">
        <v>28</v>
      </c>
      <c r="E16" s="34">
        <v>-300</v>
      </c>
    </row>
    <row r="17" spans="1:5" ht="25.5">
      <c r="A17" s="33">
        <v>2169</v>
      </c>
      <c r="B17" s="33">
        <v>2212</v>
      </c>
      <c r="C17" s="43" t="s">
        <v>29</v>
      </c>
      <c r="D17" s="43" t="s">
        <v>30</v>
      </c>
      <c r="E17" s="34">
        <v>10</v>
      </c>
    </row>
    <row r="18" spans="1:5" ht="38.25">
      <c r="A18" s="33">
        <v>3319</v>
      </c>
      <c r="B18" s="33">
        <v>2111.2119</v>
      </c>
      <c r="C18" s="43" t="s">
        <v>31</v>
      </c>
      <c r="D18" s="43" t="s">
        <v>83</v>
      </c>
      <c r="E18" s="34">
        <v>35</v>
      </c>
    </row>
    <row r="19" spans="1:5" ht="12.75">
      <c r="A19" s="33">
        <v>3613</v>
      </c>
      <c r="B19" s="33">
        <v>2132</v>
      </c>
      <c r="C19" s="43" t="s">
        <v>32</v>
      </c>
      <c r="D19" s="43" t="s">
        <v>84</v>
      </c>
      <c r="E19" s="34">
        <v>6</v>
      </c>
    </row>
    <row r="20" spans="1:5" ht="25.5">
      <c r="A20" s="49">
        <v>3632</v>
      </c>
      <c r="B20" s="49">
        <v>2324</v>
      </c>
      <c r="C20" s="52" t="s">
        <v>33</v>
      </c>
      <c r="D20" s="43" t="s">
        <v>85</v>
      </c>
      <c r="E20" s="34">
        <v>4.5</v>
      </c>
    </row>
    <row r="21" spans="1:5" ht="25.5">
      <c r="A21" s="49">
        <v>3722</v>
      </c>
      <c r="B21" s="49">
        <v>2132</v>
      </c>
      <c r="C21" s="52" t="s">
        <v>34</v>
      </c>
      <c r="D21" s="43" t="s">
        <v>86</v>
      </c>
      <c r="E21" s="34">
        <v>121</v>
      </c>
    </row>
    <row r="22" spans="1:5" ht="63.75">
      <c r="A22" s="33">
        <v>3722</v>
      </c>
      <c r="B22" s="62" t="s">
        <v>36</v>
      </c>
      <c r="C22" s="45" t="s">
        <v>35</v>
      </c>
      <c r="D22" s="43" t="s">
        <v>94</v>
      </c>
      <c r="E22" s="34">
        <v>28.5</v>
      </c>
    </row>
    <row r="23" spans="1:5" ht="25.5">
      <c r="A23" s="33">
        <v>5311</v>
      </c>
      <c r="B23" s="33">
        <v>2212.2329</v>
      </c>
      <c r="C23" s="45" t="s">
        <v>37</v>
      </c>
      <c r="D23" s="43" t="s">
        <v>87</v>
      </c>
      <c r="E23" s="34">
        <v>0.5</v>
      </c>
    </row>
    <row r="24" spans="1:5" ht="12.75">
      <c r="A24" s="33">
        <v>6171</v>
      </c>
      <c r="B24" s="33">
        <v>2324</v>
      </c>
      <c r="C24" s="45" t="s">
        <v>107</v>
      </c>
      <c r="D24" s="43" t="s">
        <v>84</v>
      </c>
      <c r="E24" s="34">
        <v>6.5</v>
      </c>
    </row>
    <row r="25" spans="1:5" ht="12.75">
      <c r="A25" s="35"/>
      <c r="B25" s="35"/>
      <c r="C25" s="32" t="s">
        <v>6</v>
      </c>
      <c r="D25" s="32"/>
      <c r="E25" s="36">
        <f>SUM(E6:E24)</f>
        <v>-24639.5</v>
      </c>
    </row>
  </sheetData>
  <sheetProtection/>
  <printOptions/>
  <pageMargins left="0.787401575" right="0.787401575" top="0.984251969" bottom="0.984251969" header="0.4921259845" footer="0.4921259845"/>
  <pageSetup fitToHeight="0" fitToWidth="0" horizontalDpi="600" verticalDpi="600" orientation="landscape" paperSize="9" scale="98" r:id="rId1"/>
  <headerFooter alignWithMargins="0">
    <oddFooter>&amp;Lpříjmy&amp;C&amp;F&amp;Rstránka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10" zoomScaleNormal="110" zoomScaleSheetLayoutView="100" workbookViewId="0" topLeftCell="A1">
      <selection activeCell="A1" sqref="A1"/>
    </sheetView>
  </sheetViews>
  <sheetFormatPr defaultColWidth="9.140625" defaultRowHeight="12.75"/>
  <cols>
    <col min="1" max="1" width="6.421875" style="7" customWidth="1"/>
    <col min="2" max="2" width="38.28125" style="7" customWidth="1"/>
    <col min="3" max="3" width="67.00390625" style="6" customWidth="1"/>
    <col min="4" max="4" width="15.00390625" style="7" customWidth="1"/>
    <col min="5" max="5" width="11.28125" style="7" customWidth="1"/>
    <col min="6" max="16384" width="9.140625" style="7" customWidth="1"/>
  </cols>
  <sheetData>
    <row r="1" ht="12.75">
      <c r="A1" s="58"/>
    </row>
    <row r="2" spans="1:3" s="2" customFormat="1" ht="15.75">
      <c r="A2" s="1" t="s">
        <v>10</v>
      </c>
      <c r="C2" s="3"/>
    </row>
    <row r="3" spans="1:2" ht="15" customHeight="1">
      <c r="A3" s="4"/>
      <c r="B3" s="5"/>
    </row>
    <row r="4" ht="15" customHeight="1">
      <c r="D4" s="8" t="s">
        <v>5</v>
      </c>
    </row>
    <row r="5" spans="1:4" ht="12.75">
      <c r="A5" s="9" t="s">
        <v>4</v>
      </c>
      <c r="B5" s="9" t="s">
        <v>11</v>
      </c>
      <c r="C5" s="9" t="s">
        <v>2</v>
      </c>
      <c r="D5" s="9" t="s">
        <v>12</v>
      </c>
    </row>
    <row r="6" spans="1:4" ht="12.75">
      <c r="A6" s="10">
        <v>2219</v>
      </c>
      <c r="B6" s="10" t="s">
        <v>3</v>
      </c>
      <c r="C6" s="16"/>
      <c r="D6" s="11"/>
    </row>
    <row r="7" spans="1:4" s="42" customFormat="1" ht="38.25">
      <c r="A7" s="37"/>
      <c r="B7" s="37" t="s">
        <v>60</v>
      </c>
      <c r="C7" s="37" t="s">
        <v>89</v>
      </c>
      <c r="D7" s="41">
        <v>0</v>
      </c>
    </row>
    <row r="8" spans="1:4" s="42" customFormat="1" ht="25.5">
      <c r="A8" s="37"/>
      <c r="B8" s="37" t="s">
        <v>61</v>
      </c>
      <c r="C8" s="37" t="s">
        <v>88</v>
      </c>
      <c r="D8" s="41">
        <v>0</v>
      </c>
    </row>
    <row r="9" spans="1:4" s="42" customFormat="1" ht="38.25">
      <c r="A9" s="37"/>
      <c r="B9" s="37" t="s">
        <v>44</v>
      </c>
      <c r="C9" s="37" t="s">
        <v>45</v>
      </c>
      <c r="D9" s="41">
        <v>-223</v>
      </c>
    </row>
    <row r="10" spans="1:4" ht="12.75">
      <c r="A10" s="10">
        <v>3111</v>
      </c>
      <c r="B10" s="10" t="s">
        <v>38</v>
      </c>
      <c r="C10" s="16"/>
      <c r="D10" s="11"/>
    </row>
    <row r="11" spans="1:4" s="42" customFormat="1" ht="51">
      <c r="A11" s="37"/>
      <c r="B11" s="37" t="s">
        <v>52</v>
      </c>
      <c r="C11" s="43" t="s">
        <v>53</v>
      </c>
      <c r="D11" s="41">
        <v>144</v>
      </c>
    </row>
    <row r="12" spans="1:4" ht="12.75">
      <c r="A12" s="10">
        <v>3113</v>
      </c>
      <c r="B12" s="10" t="s">
        <v>1</v>
      </c>
      <c r="C12" s="16"/>
      <c r="D12" s="11"/>
    </row>
    <row r="13" spans="1:4" s="42" customFormat="1" ht="51">
      <c r="A13" s="37"/>
      <c r="B13" s="37" t="s">
        <v>49</v>
      </c>
      <c r="C13" s="37" t="s">
        <v>90</v>
      </c>
      <c r="D13" s="41">
        <v>-198</v>
      </c>
    </row>
    <row r="14" spans="1:4" s="42" customFormat="1" ht="51">
      <c r="A14" s="37"/>
      <c r="B14" s="37" t="s">
        <v>47</v>
      </c>
      <c r="C14" s="37" t="s">
        <v>51</v>
      </c>
      <c r="D14" s="41">
        <v>-145</v>
      </c>
    </row>
    <row r="15" spans="1:4" s="42" customFormat="1" ht="84.75" customHeight="1">
      <c r="A15" s="37"/>
      <c r="B15" s="37" t="s">
        <v>48</v>
      </c>
      <c r="C15" s="37" t="s">
        <v>108</v>
      </c>
      <c r="D15" s="41">
        <v>-802</v>
      </c>
    </row>
    <row r="16" spans="1:4" s="42" customFormat="1" ht="38.25">
      <c r="A16" s="37"/>
      <c r="B16" s="37" t="s">
        <v>50</v>
      </c>
      <c r="C16" s="37" t="s">
        <v>109</v>
      </c>
      <c r="D16" s="41">
        <v>625</v>
      </c>
    </row>
    <row r="17" spans="1:4" s="42" customFormat="1" ht="114.75" customHeight="1">
      <c r="A17" s="37"/>
      <c r="B17" s="37" t="s">
        <v>46</v>
      </c>
      <c r="C17" s="37" t="s">
        <v>77</v>
      </c>
      <c r="D17" s="41">
        <v>493</v>
      </c>
    </row>
    <row r="18" spans="1:4" ht="12.75">
      <c r="A18" s="10">
        <v>3319</v>
      </c>
      <c r="B18" s="10" t="s">
        <v>62</v>
      </c>
      <c r="C18" s="16"/>
      <c r="D18" s="11"/>
    </row>
    <row r="19" spans="1:4" s="47" customFormat="1" ht="102">
      <c r="A19" s="46"/>
      <c r="B19" s="39" t="s">
        <v>63</v>
      </c>
      <c r="C19" s="37" t="s">
        <v>64</v>
      </c>
      <c r="D19" s="41">
        <v>10</v>
      </c>
    </row>
    <row r="20" spans="1:4" ht="12.75">
      <c r="A20" s="10">
        <v>3612</v>
      </c>
      <c r="B20" s="10" t="s">
        <v>39</v>
      </c>
      <c r="C20" s="16"/>
      <c r="D20" s="11"/>
    </row>
    <row r="21" spans="1:4" s="14" customFormat="1" ht="76.5">
      <c r="A21" s="12"/>
      <c r="B21" s="37" t="s">
        <v>57</v>
      </c>
      <c r="C21" s="37" t="s">
        <v>105</v>
      </c>
      <c r="D21" s="13">
        <v>-942</v>
      </c>
    </row>
    <row r="22" spans="1:4" s="14" customFormat="1" ht="38.25">
      <c r="A22" s="12"/>
      <c r="B22" s="37" t="s">
        <v>58</v>
      </c>
      <c r="C22" s="37" t="s">
        <v>59</v>
      </c>
      <c r="D22" s="13">
        <v>442</v>
      </c>
    </row>
    <row r="23" spans="1:4" s="14" customFormat="1" ht="178.5">
      <c r="A23" s="12"/>
      <c r="B23" s="37" t="s">
        <v>76</v>
      </c>
      <c r="C23" s="43" t="s">
        <v>112</v>
      </c>
      <c r="D23" s="13">
        <v>-6312</v>
      </c>
    </row>
    <row r="24" spans="1:4" ht="12.75">
      <c r="A24" s="10">
        <v>3613</v>
      </c>
      <c r="B24" s="10" t="s">
        <v>7</v>
      </c>
      <c r="C24" s="16"/>
      <c r="D24" s="11"/>
    </row>
    <row r="25" spans="1:4" s="42" customFormat="1" ht="38.25">
      <c r="A25" s="37"/>
      <c r="B25" s="37" t="s">
        <v>54</v>
      </c>
      <c r="C25" s="37" t="s">
        <v>55</v>
      </c>
      <c r="D25" s="41">
        <v>-577</v>
      </c>
    </row>
    <row r="26" spans="1:4" ht="12.75">
      <c r="A26" s="10">
        <v>3635</v>
      </c>
      <c r="B26" s="10" t="s">
        <v>97</v>
      </c>
      <c r="C26" s="16"/>
      <c r="D26" s="11"/>
    </row>
    <row r="27" spans="1:4" s="42" customFormat="1" ht="25.5">
      <c r="A27" s="37"/>
      <c r="B27" s="62" t="s">
        <v>98</v>
      </c>
      <c r="C27" s="37" t="s">
        <v>106</v>
      </c>
      <c r="D27" s="41">
        <v>-202</v>
      </c>
    </row>
    <row r="28" spans="1:4" ht="12.75">
      <c r="A28" s="10">
        <v>3722</v>
      </c>
      <c r="B28" s="10" t="s">
        <v>8</v>
      </c>
      <c r="C28" s="16"/>
      <c r="D28" s="11"/>
    </row>
    <row r="29" spans="1:4" s="42" customFormat="1" ht="38.25">
      <c r="A29" s="37"/>
      <c r="B29" s="37" t="s">
        <v>95</v>
      </c>
      <c r="C29" s="37" t="s">
        <v>96</v>
      </c>
      <c r="D29" s="41">
        <v>20</v>
      </c>
    </row>
    <row r="30" spans="1:4" s="42" customFormat="1" ht="38.25">
      <c r="A30" s="37"/>
      <c r="B30" s="37" t="s">
        <v>68</v>
      </c>
      <c r="C30" s="37" t="s">
        <v>91</v>
      </c>
      <c r="D30" s="41">
        <v>-10220</v>
      </c>
    </row>
    <row r="31" spans="1:4" s="14" customFormat="1" ht="38.25">
      <c r="A31" s="12"/>
      <c r="B31" s="37" t="s">
        <v>69</v>
      </c>
      <c r="C31" s="37" t="s">
        <v>91</v>
      </c>
      <c r="D31" s="13">
        <v>-4000</v>
      </c>
    </row>
    <row r="32" spans="1:4" ht="12.75">
      <c r="A32" s="10">
        <v>3745</v>
      </c>
      <c r="B32" s="10" t="s">
        <v>40</v>
      </c>
      <c r="C32" s="16"/>
      <c r="D32" s="11"/>
    </row>
    <row r="33" spans="1:6" s="50" customFormat="1" ht="54.75" customHeight="1">
      <c r="A33" s="17"/>
      <c r="B33" s="43" t="s">
        <v>71</v>
      </c>
      <c r="C33" s="37" t="s">
        <v>70</v>
      </c>
      <c r="D33" s="41">
        <v>-300</v>
      </c>
      <c r="E33" s="54"/>
      <c r="F33" s="55"/>
    </row>
    <row r="34" spans="1:4" ht="25.5">
      <c r="A34" s="10">
        <v>4349</v>
      </c>
      <c r="B34" s="63" t="s">
        <v>93</v>
      </c>
      <c r="C34" s="16"/>
      <c r="D34" s="11"/>
    </row>
    <row r="35" spans="1:4" s="42" customFormat="1" ht="76.5">
      <c r="A35" s="37"/>
      <c r="B35" s="37" t="s">
        <v>72</v>
      </c>
      <c r="C35" s="40" t="s">
        <v>73</v>
      </c>
      <c r="D35" s="41">
        <v>-1150</v>
      </c>
    </row>
    <row r="36" spans="1:4" ht="12.75">
      <c r="A36" s="10">
        <v>5512</v>
      </c>
      <c r="B36" s="10" t="s">
        <v>41</v>
      </c>
      <c r="C36" s="16"/>
      <c r="D36" s="11"/>
    </row>
    <row r="37" spans="1:4" s="42" customFormat="1" ht="38.25">
      <c r="A37" s="37"/>
      <c r="B37" s="37" t="s">
        <v>65</v>
      </c>
      <c r="C37" s="40" t="s">
        <v>66</v>
      </c>
      <c r="D37" s="41">
        <v>50</v>
      </c>
    </row>
    <row r="38" spans="1:4" s="42" customFormat="1" ht="51">
      <c r="A38" s="37"/>
      <c r="B38" s="43" t="s">
        <v>56</v>
      </c>
      <c r="C38" s="40" t="s">
        <v>110</v>
      </c>
      <c r="D38" s="41">
        <v>260</v>
      </c>
    </row>
    <row r="39" spans="1:4" ht="12.75">
      <c r="A39" s="10">
        <v>6112</v>
      </c>
      <c r="B39" s="10" t="s">
        <v>99</v>
      </c>
      <c r="C39" s="16"/>
      <c r="D39" s="11"/>
    </row>
    <row r="40" spans="1:4" s="42" customFormat="1" ht="25.5">
      <c r="A40" s="37"/>
      <c r="B40" s="43" t="s">
        <v>100</v>
      </c>
      <c r="C40" s="40" t="s">
        <v>101</v>
      </c>
      <c r="D40" s="41">
        <v>-130</v>
      </c>
    </row>
    <row r="41" spans="1:4" ht="12.75">
      <c r="A41" s="10">
        <v>6171</v>
      </c>
      <c r="B41" s="10" t="s">
        <v>102</v>
      </c>
      <c r="C41" s="16"/>
      <c r="D41" s="11"/>
    </row>
    <row r="42" spans="1:4" s="42" customFormat="1" ht="38.25">
      <c r="A42" s="37"/>
      <c r="B42" s="39" t="s">
        <v>103</v>
      </c>
      <c r="C42" s="40" t="s">
        <v>104</v>
      </c>
      <c r="D42" s="41">
        <v>-100</v>
      </c>
    </row>
    <row r="43" spans="1:4" ht="12.75">
      <c r="A43" s="10">
        <v>6171</v>
      </c>
      <c r="B43" s="10" t="s">
        <v>42</v>
      </c>
      <c r="C43" s="16"/>
      <c r="D43" s="11"/>
    </row>
    <row r="44" spans="1:4" s="42" customFormat="1" ht="38.25">
      <c r="A44" s="37"/>
      <c r="B44" s="37" t="s">
        <v>74</v>
      </c>
      <c r="C44" s="43" t="s">
        <v>75</v>
      </c>
      <c r="D44" s="41">
        <v>473.5</v>
      </c>
    </row>
    <row r="45" spans="1:4" ht="15.75">
      <c r="A45" s="10">
        <v>6399</v>
      </c>
      <c r="B45" s="10" t="s">
        <v>43</v>
      </c>
      <c r="C45" s="19"/>
      <c r="D45" s="11"/>
    </row>
    <row r="46" spans="1:6" ht="51.75" customHeight="1">
      <c r="A46" s="15"/>
      <c r="B46" s="41" t="s">
        <v>14</v>
      </c>
      <c r="C46" s="43" t="s">
        <v>17</v>
      </c>
      <c r="D46" s="13">
        <v>571</v>
      </c>
      <c r="E46" s="48"/>
      <c r="F46" s="44"/>
    </row>
    <row r="47" spans="1:4" ht="12.75">
      <c r="A47" s="10">
        <v>6409</v>
      </c>
      <c r="B47" s="10" t="s">
        <v>0</v>
      </c>
      <c r="C47" s="16"/>
      <c r="D47" s="11"/>
    </row>
    <row r="48" spans="1:4" ht="20.25" customHeight="1">
      <c r="A48" s="12"/>
      <c r="B48" s="18" t="s">
        <v>0</v>
      </c>
      <c r="C48" s="12"/>
      <c r="D48" s="13">
        <v>-2427</v>
      </c>
    </row>
    <row r="49" spans="1:4" ht="12.75">
      <c r="A49" s="9"/>
      <c r="B49" s="9" t="s">
        <v>6</v>
      </c>
      <c r="C49" s="9"/>
      <c r="D49" s="20">
        <f>SUM(D6:D48)</f>
        <v>-24639.5</v>
      </c>
    </row>
    <row r="51" spans="2:4" ht="12.75">
      <c r="B51" s="21"/>
      <c r="C51" s="22"/>
      <c r="D51" s="23"/>
    </row>
    <row r="53" ht="12.75">
      <c r="B53" s="24"/>
    </row>
    <row r="54" ht="12.75">
      <c r="B54" s="24"/>
    </row>
    <row r="55" ht="12.75">
      <c r="B55" s="24"/>
    </row>
  </sheetData>
  <sheetProtection/>
  <printOptions/>
  <pageMargins left="0.7874015748031497" right="0.7874015748031497" top="0.984251968503937" bottom="0.984251968503937" header="0.5118110236220472" footer="0.5118110236220472"/>
  <pageSetup fitToHeight="8" fitToWidth="0" horizontalDpi="600" verticalDpi="600" orientation="landscape" paperSize="9" r:id="rId1"/>
  <headerFooter alignWithMargins="0">
    <oddFooter>&amp;Lvýdaje&amp;C&amp;F&amp;Rstránka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Petra Friedlová</cp:lastModifiedBy>
  <cp:lastPrinted>2018-08-29T08:54:48Z</cp:lastPrinted>
  <dcterms:modified xsi:type="dcterms:W3CDTF">2018-08-29T08:55:01Z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