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říloha 1" sheetId="1" r:id="rId1"/>
  </sheets>
  <calcPr calcId="152511"/>
</workbook>
</file>

<file path=xl/calcChain.xml><?xml version="1.0" encoding="utf-8"?>
<calcChain xmlns="http://schemas.openxmlformats.org/spreadsheetml/2006/main">
  <c r="H15" i="1" l="1"/>
  <c r="H17" i="1" s="1"/>
  <c r="F15" i="1"/>
  <c r="F17" i="1" s="1"/>
</calcChain>
</file>

<file path=xl/sharedStrings.xml><?xml version="1.0" encoding="utf-8"?>
<sst xmlns="http://schemas.openxmlformats.org/spreadsheetml/2006/main" count="47" uniqueCount="35">
  <si>
    <t xml:space="preserve">Plán financování obnovy vodovodů a kanalizací </t>
  </si>
  <si>
    <t>v majetku města Příbora na období 2018-2027</t>
  </si>
  <si>
    <t>Aktualizace č. 1 (prosinec 2018)</t>
  </si>
  <si>
    <t>Poř. č.</t>
  </si>
  <si>
    <t>Identifikační číslo majetkové evidence</t>
  </si>
  <si>
    <t>SS Příbor Štramberská</t>
  </si>
  <si>
    <t>SS Příbor Palackého, Šafaříkova</t>
  </si>
  <si>
    <t>SS Příbor Klokočov - Lomená</t>
  </si>
  <si>
    <t>SS Příbor Myslbekova</t>
  </si>
  <si>
    <t>SS Příbor Prchalov výusť VO2</t>
  </si>
  <si>
    <t xml:space="preserve">Materiál </t>
  </si>
  <si>
    <t>beton</t>
  </si>
  <si>
    <t>8112-735329-00298328-3/1</t>
  </si>
  <si>
    <t>8112-735329-00298328-3/2</t>
  </si>
  <si>
    <t>8112-735370-00298328-3/2</t>
  </si>
  <si>
    <t>8112-735370-00298328-3/3</t>
  </si>
  <si>
    <t>8112-733067-00298328-3/1</t>
  </si>
  <si>
    <t>Rok výstavby či rekonstrukce</t>
  </si>
  <si>
    <t>Provozovatel</t>
  </si>
  <si>
    <t>město Příbor</t>
  </si>
  <si>
    <t>SmVaK a.s.</t>
  </si>
  <si>
    <t>8112-735329-00298328-3/3</t>
  </si>
  <si>
    <t>8112-735370-00298328-3/1</t>
  </si>
  <si>
    <t>SS Příbor Myslbekova, Hukvaldská</t>
  </si>
  <si>
    <t>plast</t>
  </si>
  <si>
    <t>SS Příbor Na Benátkách</t>
  </si>
  <si>
    <t>8112-735329-00298328-1/1</t>
  </si>
  <si>
    <t>Mezisoučet</t>
  </si>
  <si>
    <t>RVS Příbor Benátky</t>
  </si>
  <si>
    <t>Celkem</t>
  </si>
  <si>
    <t>Délka úseku
[m]</t>
  </si>
  <si>
    <t>Název kanalizační stoky či vodovodního řadu / ulice</t>
  </si>
  <si>
    <t>Hodnota majetku
[tis. Kč]</t>
  </si>
  <si>
    <t>Teoretická životnost
[roky]</t>
  </si>
  <si>
    <t>Příloha č. 1   Kanalizační sítě a vodovodní řady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</si>
</sst>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63" zoomScaleNormal="163" workbookViewId="0">
      <selection activeCell="J1" sqref="J1"/>
    </sheetView>
  </sheetViews>
  <sheetFormatPr defaultRowHeight="15" x14ac:dyDescent="0.25"/>
  <cols>
    <col min="1" max="1" width="9.140625" style="1"/>
    <col min="2" max="2" width="25" customWidth="1"/>
    <col min="3" max="3" width="30.5703125" customWidth="1"/>
    <col min="4" max="4" width="13.140625" style="1" customWidth="1"/>
    <col min="5" max="6" width="9.140625" style="1"/>
    <col min="7" max="7" width="12.42578125" style="1" customWidth="1"/>
    <col min="8" max="8" width="9.140625" style="1"/>
    <col min="9" max="9" width="10.28515625" style="1" customWidth="1"/>
  </cols>
  <sheetData>
    <row r="1" spans="1:9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8.75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5" spans="1:9" ht="18.75" x14ac:dyDescent="0.3">
      <c r="A5" s="15" t="s">
        <v>34</v>
      </c>
      <c r="B5" s="15"/>
      <c r="C5" s="15"/>
      <c r="D5" s="15"/>
      <c r="E5" s="15"/>
      <c r="F5" s="15"/>
      <c r="G5" s="15"/>
      <c r="H5" s="15"/>
      <c r="I5" s="15"/>
    </row>
    <row r="7" spans="1:9" ht="39" x14ac:dyDescent="0.25">
      <c r="A7" s="8" t="s">
        <v>3</v>
      </c>
      <c r="B7" s="9" t="s">
        <v>4</v>
      </c>
      <c r="C7" s="10" t="s">
        <v>31</v>
      </c>
      <c r="D7" s="9" t="s">
        <v>18</v>
      </c>
      <c r="E7" s="8" t="s">
        <v>10</v>
      </c>
      <c r="F7" s="11" t="s">
        <v>30</v>
      </c>
      <c r="G7" s="12" t="s">
        <v>17</v>
      </c>
      <c r="H7" s="11" t="s">
        <v>32</v>
      </c>
      <c r="I7" s="12" t="s">
        <v>33</v>
      </c>
    </row>
    <row r="8" spans="1:9" x14ac:dyDescent="0.25">
      <c r="A8" s="1">
        <v>1</v>
      </c>
      <c r="B8" s="4" t="s">
        <v>12</v>
      </c>
      <c r="C8" s="4" t="s">
        <v>5</v>
      </c>
      <c r="D8" s="5" t="s">
        <v>19</v>
      </c>
      <c r="E8" s="5" t="s">
        <v>11</v>
      </c>
      <c r="F8" s="5">
        <v>988</v>
      </c>
      <c r="G8" s="5">
        <v>1965</v>
      </c>
      <c r="H8" s="5">
        <v>6866.5</v>
      </c>
      <c r="I8" s="1">
        <v>90</v>
      </c>
    </row>
    <row r="9" spans="1:9" x14ac:dyDescent="0.25">
      <c r="A9" s="6">
        <v>2</v>
      </c>
      <c r="B9" s="4" t="s">
        <v>13</v>
      </c>
      <c r="C9" s="4" t="s">
        <v>6</v>
      </c>
      <c r="D9" s="5" t="s">
        <v>19</v>
      </c>
      <c r="E9" s="5" t="s">
        <v>11</v>
      </c>
      <c r="F9" s="5">
        <v>105</v>
      </c>
      <c r="G9" s="5">
        <v>2002</v>
      </c>
      <c r="H9" s="5">
        <v>433.1</v>
      </c>
      <c r="I9" s="7">
        <v>90</v>
      </c>
    </row>
    <row r="10" spans="1:9" x14ac:dyDescent="0.25">
      <c r="A10" s="1">
        <v>3</v>
      </c>
      <c r="B10" s="4" t="s">
        <v>21</v>
      </c>
      <c r="C10" s="4" t="s">
        <v>25</v>
      </c>
      <c r="D10" s="5" t="s">
        <v>20</v>
      </c>
      <c r="E10" s="5" t="s">
        <v>24</v>
      </c>
      <c r="F10" s="5">
        <v>111</v>
      </c>
      <c r="G10" s="5">
        <v>2014</v>
      </c>
      <c r="H10" s="5">
        <v>623.45000000000005</v>
      </c>
      <c r="I10" s="1">
        <v>90</v>
      </c>
    </row>
    <row r="11" spans="1:9" x14ac:dyDescent="0.25">
      <c r="A11" s="6">
        <v>4</v>
      </c>
      <c r="B11" s="4" t="s">
        <v>22</v>
      </c>
      <c r="C11" s="4" t="s">
        <v>23</v>
      </c>
      <c r="D11" s="5" t="s">
        <v>20</v>
      </c>
      <c r="E11" s="5" t="s">
        <v>24</v>
      </c>
      <c r="F11" s="5">
        <v>540</v>
      </c>
      <c r="G11" s="5">
        <v>2012</v>
      </c>
      <c r="H11" s="5">
        <v>3045.11</v>
      </c>
      <c r="I11" s="7">
        <v>90</v>
      </c>
    </row>
    <row r="12" spans="1:9" x14ac:dyDescent="0.25">
      <c r="A12" s="1">
        <v>5</v>
      </c>
      <c r="B12" s="4" t="s">
        <v>14</v>
      </c>
      <c r="C12" s="4" t="s">
        <v>7</v>
      </c>
      <c r="D12" s="5" t="s">
        <v>19</v>
      </c>
      <c r="E12" s="5" t="s">
        <v>11</v>
      </c>
      <c r="F12" s="5">
        <v>628</v>
      </c>
      <c r="G12" s="5">
        <v>1955</v>
      </c>
      <c r="H12" s="5">
        <v>2997.1</v>
      </c>
      <c r="I12" s="1">
        <v>90</v>
      </c>
    </row>
    <row r="13" spans="1:9" x14ac:dyDescent="0.25">
      <c r="A13" s="6">
        <v>6</v>
      </c>
      <c r="B13" s="4" t="s">
        <v>15</v>
      </c>
      <c r="C13" s="4" t="s">
        <v>8</v>
      </c>
      <c r="D13" s="5" t="s">
        <v>19</v>
      </c>
      <c r="E13" s="5" t="s">
        <v>11</v>
      </c>
      <c r="F13" s="5">
        <v>966</v>
      </c>
      <c r="G13" s="5">
        <v>1945</v>
      </c>
      <c r="H13" s="5">
        <v>5255</v>
      </c>
      <c r="I13" s="7">
        <v>90</v>
      </c>
    </row>
    <row r="14" spans="1:9" x14ac:dyDescent="0.25">
      <c r="A14" s="1">
        <v>7</v>
      </c>
      <c r="B14" s="4" t="s">
        <v>16</v>
      </c>
      <c r="C14" s="4" t="s">
        <v>9</v>
      </c>
      <c r="D14" s="5" t="s">
        <v>19</v>
      </c>
      <c r="E14" s="5" t="s">
        <v>11</v>
      </c>
      <c r="F14" s="5">
        <v>1563</v>
      </c>
      <c r="G14" s="5">
        <v>1972</v>
      </c>
      <c r="H14" s="5">
        <v>6023</v>
      </c>
      <c r="I14" s="1">
        <v>90</v>
      </c>
    </row>
    <row r="15" spans="1:9" x14ac:dyDescent="0.25">
      <c r="A15" s="2" t="s">
        <v>27</v>
      </c>
      <c r="B15" s="3"/>
      <c r="C15" s="3"/>
      <c r="D15" s="2"/>
      <c r="E15" s="2"/>
      <c r="F15" s="2">
        <f>SUM(F8:F14)</f>
        <v>4901</v>
      </c>
      <c r="G15" s="2"/>
      <c r="H15" s="2">
        <f>SUM(H8:H14)</f>
        <v>25243.260000000002</v>
      </c>
      <c r="I15" s="2"/>
    </row>
    <row r="16" spans="1:9" x14ac:dyDescent="0.25">
      <c r="A16" s="1">
        <v>8</v>
      </c>
      <c r="B16" s="4" t="s">
        <v>26</v>
      </c>
      <c r="C16" s="4" t="s">
        <v>28</v>
      </c>
      <c r="D16" s="5" t="s">
        <v>20</v>
      </c>
      <c r="E16" s="5" t="s">
        <v>24</v>
      </c>
      <c r="F16" s="5">
        <v>110</v>
      </c>
      <c r="G16" s="5">
        <v>2014</v>
      </c>
      <c r="H16" s="5">
        <v>329.12</v>
      </c>
      <c r="I16" s="1">
        <v>80</v>
      </c>
    </row>
    <row r="17" spans="1:9" x14ac:dyDescent="0.25">
      <c r="A17" s="13" t="s">
        <v>29</v>
      </c>
      <c r="B17" s="14"/>
      <c r="C17" s="14"/>
      <c r="D17" s="13"/>
      <c r="E17" s="13"/>
      <c r="F17" s="13">
        <f>F15+F16</f>
        <v>5011</v>
      </c>
      <c r="G17" s="13"/>
      <c r="H17" s="13">
        <f>H15+H16</f>
        <v>25572.38</v>
      </c>
      <c r="I17" s="13"/>
    </row>
  </sheetData>
  <mergeCells count="4">
    <mergeCell ref="A1:I1"/>
    <mergeCell ref="A2:I2"/>
    <mergeCell ref="A3:I3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2019-02-04T14:20:46Z</dcterms:modified>
</cp:coreProperties>
</file>