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11070" activeTab="0"/>
  </bookViews>
  <sheets>
    <sheet name="Sestav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<sst xmlns="http://schemas.openxmlformats.org/spreadsheetml/2006/main" count="413" uniqueCount="150">
  <si>
    <t>Období</t>
  </si>
  <si>
    <t>RO/OD</t>
  </si>
  <si>
    <t>Název</t>
  </si>
  <si>
    <t>Závazný ukazatel</t>
  </si>
  <si>
    <t>SU</t>
  </si>
  <si>
    <t>AU</t>
  </si>
  <si>
    <t>ODPA</t>
  </si>
  <si>
    <t>POL</t>
  </si>
  <si>
    <t>N</t>
  </si>
  <si>
    <t>Z</t>
  </si>
  <si>
    <t>UZ</t>
  </si>
  <si>
    <t>ORJ</t>
  </si>
  <si>
    <t>ORG</t>
  </si>
  <si>
    <t>PŘÍJMY</t>
  </si>
  <si>
    <t>VÝDAJE</t>
  </si>
  <si>
    <t>Poznámka</t>
  </si>
  <si>
    <t>6</t>
  </si>
  <si>
    <t>21</t>
  </si>
  <si>
    <t>OF - RO č. 3</t>
  </si>
  <si>
    <t>231</t>
  </si>
  <si>
    <t>0011</t>
  </si>
  <si>
    <t>4116</t>
  </si>
  <si>
    <t>34054</t>
  </si>
  <si>
    <t>0800</t>
  </si>
  <si>
    <t>3322</t>
  </si>
  <si>
    <t>5493</t>
  </si>
  <si>
    <t>4111</t>
  </si>
  <si>
    <t>98348</t>
  </si>
  <si>
    <t>6117</t>
  </si>
  <si>
    <t>5011</t>
  </si>
  <si>
    <t>0100</t>
  </si>
  <si>
    <t>5021</t>
  </si>
  <si>
    <t>5029</t>
  </si>
  <si>
    <t>5031</t>
  </si>
  <si>
    <t>5032</t>
  </si>
  <si>
    <t>5139</t>
  </si>
  <si>
    <t>5164</t>
  </si>
  <si>
    <t>5169</t>
  </si>
  <si>
    <t>34053</t>
  </si>
  <si>
    <t>0000715</t>
  </si>
  <si>
    <t>34070</t>
  </si>
  <si>
    <t>0000716</t>
  </si>
  <si>
    <t>13015</t>
  </si>
  <si>
    <t>6409</t>
  </si>
  <si>
    <t>5901</t>
  </si>
  <si>
    <t>0400</t>
  </si>
  <si>
    <t>22</t>
  </si>
  <si>
    <t>3314</t>
  </si>
  <si>
    <t>0910</t>
  </si>
  <si>
    <t>5136</t>
  </si>
  <si>
    <t>5137</t>
  </si>
  <si>
    <t>23</t>
  </si>
  <si>
    <t>OISM - RO č. 3</t>
  </si>
  <si>
    <t>2219</t>
  </si>
  <si>
    <t>5171</t>
  </si>
  <si>
    <t>0300</t>
  </si>
  <si>
    <t>0000643</t>
  </si>
  <si>
    <t>0600</t>
  </si>
  <si>
    <t>3639</t>
  </si>
  <si>
    <t>3111</t>
  </si>
  <si>
    <t>261</t>
  </si>
  <si>
    <t>6171</t>
  </si>
  <si>
    <t>6121</t>
  </si>
  <si>
    <t>0000616</t>
  </si>
  <si>
    <t>2333</t>
  </si>
  <si>
    <t>24</t>
  </si>
  <si>
    <t>OBNF - RO č. 3</t>
  </si>
  <si>
    <t>3613</t>
  </si>
  <si>
    <t>0000678</t>
  </si>
  <si>
    <t>25</t>
  </si>
  <si>
    <t>OOSČ-RO č.3</t>
  </si>
  <si>
    <t>26</t>
  </si>
  <si>
    <t>OKCR-RO č. 3</t>
  </si>
  <si>
    <t>3319</t>
  </si>
  <si>
    <t>0000726</t>
  </si>
  <si>
    <t>27</t>
  </si>
  <si>
    <t>Taj - RO č.3</t>
  </si>
  <si>
    <t>28</t>
  </si>
  <si>
    <t>ORM - RO č. 3 (požadavek TS)</t>
  </si>
  <si>
    <t>5331</t>
  </si>
  <si>
    <t>0000336</t>
  </si>
  <si>
    <t>BĚŽNÉ VÝDAJE</t>
  </si>
  <si>
    <t>BĚŽNÉ PŘÍJMY</t>
  </si>
  <si>
    <t>KAPITÁLOVÉ PŘÍJMY</t>
  </si>
  <si>
    <t>KAPITÁLOVÉ VÝDAJE</t>
  </si>
  <si>
    <r>
      <t xml:space="preserve">Dotace je zapracována na základě rozhodnutí Ministerstva kultury z </t>
    </r>
    <r>
      <rPr>
        <i/>
        <sz val="11"/>
        <color indexed="8"/>
        <rFont val="Calibri"/>
        <family val="2"/>
      </rPr>
      <t xml:space="preserve">Programu regenerace městských památkových rezervací a městských památkových zón v roce 2019. </t>
    </r>
    <r>
      <rPr>
        <sz val="11"/>
        <color theme="1"/>
        <rFont val="Calibri"/>
        <family val="2"/>
      </rPr>
      <t>Stejná částka je zapracována ve výdajích na § 3322.</t>
    </r>
  </si>
  <si>
    <t>Řádky úprav schváleného rozpočtu - rozpis rozpočtu</t>
  </si>
  <si>
    <r>
      <t xml:space="preserve">Přijetí dotace na volby do Evropského parlamentu na základě Rozhodnutí Ministerstva financí. Stejná částka je zapracována ve výdajích na § 6117 </t>
    </r>
    <r>
      <rPr>
        <i/>
        <sz val="11"/>
        <color indexed="8"/>
        <rFont val="Calibri"/>
        <family val="2"/>
      </rPr>
      <t>Volby do Evropského parlamentu.</t>
    </r>
  </si>
  <si>
    <r>
      <t xml:space="preserve">Položka </t>
    </r>
    <r>
      <rPr>
        <i/>
        <sz val="11"/>
        <color indexed="8"/>
        <rFont val="Calibri"/>
        <family val="2"/>
      </rPr>
      <t xml:space="preserve">Povinné pojistné za sociální  zabezpečení - </t>
    </r>
    <r>
      <rPr>
        <sz val="11"/>
        <color theme="1"/>
        <rFont val="Calibri"/>
        <family val="2"/>
      </rPr>
      <t>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</si>
  <si>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>Ostatní osobní výdaje</t>
    </r>
    <r>
      <rPr>
        <sz val="11"/>
        <color theme="1"/>
        <rFont val="Calibri"/>
        <family val="2"/>
      </rPr>
      <t xml:space="preserve"> (dohody) - 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</si>
  <si>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 xml:space="preserve">Ostatní platby za provedenou práci </t>
    </r>
    <r>
      <rPr>
        <sz val="11"/>
        <color theme="1"/>
        <rFont val="Calibri"/>
        <family val="2"/>
      </rPr>
      <t>- 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</si>
  <si>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 xml:space="preserve">Povinné pojistné na veřejné zdravotní pojištění </t>
    </r>
    <r>
      <rPr>
        <sz val="11"/>
        <color theme="1"/>
        <rFont val="Calibri"/>
        <family val="2"/>
      </rPr>
      <t>- 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</si>
  <si>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 xml:space="preserve">Nákup materiálu jinde nezařazený </t>
    </r>
    <r>
      <rPr>
        <sz val="11"/>
        <color theme="1"/>
        <rFont val="Calibri"/>
        <family val="2"/>
      </rPr>
      <t>- 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</si>
  <si>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 xml:space="preserve">Nájemné </t>
    </r>
    <r>
      <rPr>
        <sz val="11"/>
        <color theme="1"/>
        <rFont val="Calibri"/>
        <family val="2"/>
      </rPr>
      <t>- 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</si>
  <si>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 xml:space="preserve">Nákup ostatních služeb </t>
    </r>
    <r>
      <rPr>
        <sz val="11"/>
        <color theme="1"/>
        <rFont val="Calibri"/>
        <family val="2"/>
      </rPr>
      <t>- zapojení výdajů na volby do Evropského parlamentu. V příjmech zapracováno na pol. 4111 v celkové částce 305 000,00 Kč.</t>
    </r>
  </si>
  <si>
    <r>
      <t xml:space="preserve">Položka </t>
    </r>
    <r>
      <rPr>
        <i/>
        <sz val="11"/>
        <color indexed="8"/>
        <rFont val="Calibri"/>
        <family val="2"/>
      </rPr>
      <t xml:space="preserve">Platy zaměstnanců v pracovním poměru - </t>
    </r>
    <r>
      <rPr>
        <sz val="11"/>
        <color theme="1"/>
        <rFont val="Calibri"/>
        <family val="2"/>
      </rPr>
      <t>zapojení výdajů na volby do Evropského parlamentu v celkové výši 305 000,00 Kč. V příjmech zapracováno na pol. 4111 v celkové částce 305 000,00 Kč.</t>
    </r>
  </si>
  <si>
    <r>
      <t xml:space="preserve">Přijetí dotace ze státního rozpočtu na základě Rozhodnutí Ministerstva kultury v rámci grantu Knihovna 21. století na projekt </t>
    </r>
    <r>
      <rPr>
        <i/>
        <sz val="11"/>
        <color indexed="8"/>
        <rFont val="Calibri"/>
        <family val="2"/>
      </rPr>
      <t xml:space="preserve">Do knihovny celá rodina. </t>
    </r>
    <r>
      <rPr>
        <sz val="11"/>
        <color theme="1"/>
        <rFont val="Calibri"/>
        <family val="2"/>
      </rPr>
      <t>Dotace je zapojená ve výdajích na § 3314.</t>
    </r>
  </si>
  <si>
    <r>
      <t xml:space="preserve">Zapojení účelové dotace Ministerstva kultury poskytnuté z </t>
    </r>
    <r>
      <rPr>
        <i/>
        <sz val="11"/>
        <color indexed="8"/>
        <rFont val="Calibri"/>
        <family val="2"/>
      </rPr>
      <t xml:space="preserve">Programu regenerace městských památkových rezervací a městských památkových zón v roce 2019. </t>
    </r>
    <r>
      <rPr>
        <sz val="11"/>
        <color theme="1"/>
        <rFont val="Calibri"/>
        <family val="2"/>
      </rPr>
      <t>V příjmech je tato částka zapracována na pol. 4116.</t>
    </r>
  </si>
  <si>
    <r>
      <t xml:space="preserve">Přesun vlastních prostředků v rámci § 3314 na projekt </t>
    </r>
    <r>
      <rPr>
        <i/>
        <sz val="11"/>
        <color indexed="8"/>
        <rFont val="Calibri"/>
        <family val="2"/>
      </rPr>
      <t>Do knihovny celá rodina</t>
    </r>
    <r>
      <rPr>
        <sz val="11"/>
        <color theme="1"/>
        <rFont val="Calibri"/>
        <family val="2"/>
      </rPr>
      <t xml:space="preserve"> za účelem dofinancování tohoto projektu vlastními finančními prostředky.</t>
    </r>
  </si>
  <si>
    <r>
      <t xml:space="preserve">Přesun vlastních prostředků v rámci § 3314 na projekt </t>
    </r>
    <r>
      <rPr>
        <i/>
        <sz val="11"/>
        <color indexed="8"/>
        <rFont val="Calibri"/>
        <family val="2"/>
      </rPr>
      <t>E-knihy v příborské knihovně</t>
    </r>
    <r>
      <rPr>
        <sz val="11"/>
        <color theme="1"/>
        <rFont val="Calibri"/>
        <family val="2"/>
      </rPr>
      <t xml:space="preserve"> za účelem dofinancování tohoto projektu vlastními finančními prostředky.</t>
    </r>
  </si>
  <si>
    <t>Městská knihovna -  RO č. 3</t>
  </si>
  <si>
    <t>Vlastní prostředky k dotaci VISK3 - spoluúčast na nákup e-knih.</t>
  </si>
  <si>
    <t>Vlastní prostředky k dotaci VISK3 - spoluúčast na nákup čtečky.</t>
  </si>
  <si>
    <t>Vlastní prostředky k dotaci K21 - spoluúčast. Podíl dotace činí 50% celkových nákladů.</t>
  </si>
  <si>
    <t xml:space="preserve">Městský mobiliář </t>
  </si>
  <si>
    <t>Navýšení příjmů z prodeje pozemků je dáno aktuálně schválenými a uhrazenými platbami za prodej pozemků v majetku města.</t>
  </si>
  <si>
    <t>Snížení výdajů vyplývá ze skutečně vyoutěžené a fakturované částky za provedené práce.</t>
  </si>
  <si>
    <t>Jedná se o finanční prostředky určené na odstaňování škod způsobených přívalovými dešti - drobné opravy.</t>
  </si>
  <si>
    <t>Finanční částka je určena na opravu oplocení v místní části Hájov. Je to požadavek OV Hájov a ČZS Hájov na opravu oplocení pozemku parc. č. 265/2, který je pronajat městem ČZS Hájov. Jedná se o jižní stranu pozemku na hranici s pozemkem fyzické osoby. Délka opravovaného úseku je 34 m.</t>
  </si>
  <si>
    <r>
      <t xml:space="preserve">Přesun finančních prostředků z prodeje věcí z exekuce Koniuchová. Na základě usnesení RM č. 26/5/RM/2019 byly odkoupeny věci z exekuce Koniuchová. Odkoupení ve výši 50 000,00 Kč bylo hrazeno z rozpočtu OOSČ, položky </t>
    </r>
    <r>
      <rPr>
        <i/>
        <sz val="11"/>
        <color indexed="8"/>
        <rFont val="Calibri"/>
        <family val="2"/>
      </rPr>
      <t xml:space="preserve">5139 Materiál. </t>
    </r>
    <r>
      <rPr>
        <sz val="11"/>
        <color theme="1"/>
        <rFont val="Calibri"/>
        <family val="2"/>
      </rPr>
      <t>Část věcí byla dle stejného usnesení prodána zaměstnancům města. Příjem z tohoto prodeje v celkové výši 38 500,00 Kč byl zapracován do příjmové části rozpočtu již RO č. 2. Jedná se tedy o zapojení příjmů do výdajů ve stejné výši.</t>
    </r>
  </si>
  <si>
    <r>
      <t xml:space="preserve">Zapojení účelově určené dotace do výdajů na projekt </t>
    </r>
    <r>
      <rPr>
        <i/>
        <sz val="11"/>
        <color indexed="8"/>
        <rFont val="Calibri"/>
        <family val="2"/>
      </rPr>
      <t>Národní festival neprofesionálních komorních a symfonických těles v Příboře</t>
    </r>
    <r>
      <rPr>
        <sz val="11"/>
        <color theme="1"/>
        <rFont val="Calibri"/>
        <family val="2"/>
      </rPr>
      <t>. Dotace je v příjmech zapracována na § 4116. Celkové výdaje projektu činí 60 000,00 Kč.</t>
    </r>
  </si>
  <si>
    <r>
      <t xml:space="preserve">Přesun finančních prostředků v rámci § 3319 na projekt </t>
    </r>
    <r>
      <rPr>
        <i/>
        <sz val="11"/>
        <color indexed="8"/>
        <rFont val="Calibri"/>
        <family val="2"/>
      </rPr>
      <t xml:space="preserve">Národní festival neprofesionálních komorních a symfonických těles </t>
    </r>
    <r>
      <rPr>
        <sz val="11"/>
        <color theme="1"/>
        <rFont val="Calibri"/>
        <family val="2"/>
      </rPr>
      <t>za účelem dofinancování projektu vlastními finančními prostředky.</t>
    </r>
  </si>
  <si>
    <t>Vlastní prostředky k dotaci - přesun v rámci § 3319. Spoluúčast města činí 30%.</t>
  </si>
  <si>
    <r>
      <t xml:space="preserve">Zapracování dotace Ministerstva práce a sociálních věcí na položku </t>
    </r>
    <r>
      <rPr>
        <i/>
        <sz val="11"/>
        <color indexed="8"/>
        <rFont val="Calibri"/>
        <family val="2"/>
      </rPr>
      <t xml:space="preserve">5011 Platy zaměstnanců </t>
    </r>
    <r>
      <rPr>
        <sz val="11"/>
        <color theme="1"/>
        <rFont val="Calibri"/>
        <family val="2"/>
      </rPr>
      <t>a související výdaje. Finanční prostředky budou využity na úhradu platů zaměstnance související s výkonem sociální práce.</t>
    </r>
  </si>
  <si>
    <t>ZŠ Npor. Loma - odborné učebny</t>
  </si>
  <si>
    <t>Přesun částky v rámci této investiční akce z kapitálových výdajů do běžných na základě skutečného čerpání.</t>
  </si>
  <si>
    <t>Kč</t>
  </si>
  <si>
    <t>Zapojení dotace VISK3. V příjmech je dotace zapracována na pol. 4116. Dotace je účelově určena na startovací balíček e-knih (Palmknihy - eReading). Podíl dotace činí 70% celkových nákladů.</t>
  </si>
  <si>
    <t>Zapojení dotace v rámci grantu Knihovna 21. století (dále jen K21). V příjmech je dotace zapracována na pol. 4116. Dotace je účelově určena na lektorné a honorářové náklady (přednášky se spisovateli).</t>
  </si>
  <si>
    <t>Finanční prostředky jsou určeny na výměnu kabelového vedení - na u. ČSA dochází k částým výpadkům veřejného osvětlení 5/8 a 5/9. Při zkoumání závady se podařilo odhalit příčinu, kterou je poškozený zemní kabel, což způsobuje zemní zkraty. V současné době je závada řešena zokruhováním vzdušným vedením po stožárech společnosti ČEZ. Tyto stožáry však budou v nejbližší době odstraněny a nebude je tak možné nadále využívat.</t>
  </si>
  <si>
    <t>Zakoupení 3 ks nových odpadkových košů dle požadavku dětského zastupitelstva. Záležitost byla projednána na Radě města dne 28.05.2019.</t>
  </si>
  <si>
    <t>Vyrovnaný rozpočet - snížení rezervy v důsledků změn ve výši příjmů a výdajů RO č. 3.</t>
  </si>
  <si>
    <t>Finanční prostředky jsou určeny na vybudování vzduchotechniky v kuchyni KD Hájov. V minulých letech probíhala rekonstrukce kulturního domu Hájov, jejíž součástí mělo být i vybudování vzduchotechniky v kuchyni. Z důvodu nedostatku finančních prostředků toto nebylo provedeno. Instalace vzduchotechniky je požadavek nájemce kulturního domu.</t>
  </si>
  <si>
    <t>Doplnění vnitřních žaluzíií na zastínění hlavního sálu.</t>
  </si>
  <si>
    <t>Dotace na volby do Evropského parlamentu</t>
  </si>
  <si>
    <t>Dotace na regeneraci MPR</t>
  </si>
  <si>
    <t>Dotace MK - E-knihy v příborské knihovně</t>
  </si>
  <si>
    <t>Dotace MK - Do knihovny celá rodina</t>
  </si>
  <si>
    <t>Dotace na výkon sociální práce</t>
  </si>
  <si>
    <t>Dotace - Národní festival NKaST</t>
  </si>
  <si>
    <t>Příjmy z prodeje pozemků</t>
  </si>
  <si>
    <t>Obnova povrchu hlavního chodníku v parku</t>
  </si>
  <si>
    <t>Řešení škod a mimořádné opravy</t>
  </si>
  <si>
    <t>Knihovna - provozní výdaje</t>
  </si>
  <si>
    <r>
      <t xml:space="preserve">Projekt </t>
    </r>
    <r>
      <rPr>
        <i/>
        <sz val="11"/>
        <color indexed="8"/>
        <rFont val="Calibri"/>
        <family val="2"/>
      </rPr>
      <t>E-knihy v příborské knihovně</t>
    </r>
  </si>
  <si>
    <t>Projekt Do knihovny celá rodina</t>
  </si>
  <si>
    <t>Kulturní akce včetně služeb</t>
  </si>
  <si>
    <t>Projekt Národní festival NKaST</t>
  </si>
  <si>
    <t>Program regenerace MPR - dotace</t>
  </si>
  <si>
    <t>Technické služby - příspěvek na provoz</t>
  </si>
  <si>
    <t>Ostatní drobné opravy majetku města</t>
  </si>
  <si>
    <t>Provozní výdaje úřadu, OOSČ</t>
  </si>
  <si>
    <t>Výkon sociální práce</t>
  </si>
  <si>
    <t>Volby do Evropského parlamentu</t>
  </si>
  <si>
    <t>REZERVA ROZPOČTU</t>
  </si>
  <si>
    <t>Kulturní dům Hájov</t>
  </si>
  <si>
    <t>SÚ obecního domu na Prchalově</t>
  </si>
  <si>
    <r>
      <t xml:space="preserve">Přijetí dotace ze státního rozpočtu na základě Rozhodnutí Ministerstva kultury v rámci programu Veřejné informační služby knihoven (dále jen Dotace VISK3) na projekt </t>
    </r>
    <r>
      <rPr>
        <i/>
        <sz val="11"/>
        <color indexed="8"/>
        <rFont val="Calibri"/>
        <family val="2"/>
      </rPr>
      <t>E-knihy v příborské knihovně.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Dotace je zapracována ve výdajích na § 3314.</t>
    </r>
  </si>
  <si>
    <r>
      <t xml:space="preserve">Přijetí dotace na základě Rozhodnutí MPaSV ze státního rozpočtu na výkon sociální práce podle ustanovení § 63 až § 65 zákona č. 111/2006 Sb., o pomoci v hmotné nouzi, ve znění pozdějších  předpisů. Ve výdajích je dotace zapojena na § 6171 </t>
    </r>
    <r>
      <rPr>
        <i/>
        <sz val="11"/>
        <color indexed="8"/>
        <rFont val="Calibri"/>
        <family val="2"/>
      </rPr>
      <t>Čínnost místní správy - VSP.</t>
    </r>
  </si>
  <si>
    <r>
      <t xml:space="preserve">Příjetí účelově určené dotace na základě Rozhodnutí Ministerstva kultury v rámci podpory neprofesionálních uměleckých aktivit na projekt </t>
    </r>
    <r>
      <rPr>
        <i/>
        <sz val="11"/>
        <color indexed="8"/>
        <rFont val="Calibri"/>
        <family val="2"/>
      </rPr>
      <t>Národní festival neprofesionálních komorních a symfonickcýh těles v Příboře.</t>
    </r>
    <r>
      <rPr>
        <sz val="11"/>
        <color theme="1"/>
        <rFont val="Calibri"/>
        <family val="2"/>
      </rPr>
      <t xml:space="preserve"> Dotace je zapojena ve výdajích na § 3319.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</si>
</sst>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FFFF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9" fillId="33" borderId="0" xfId="0" applyFont="1" applyFill="1" applyAlignment="1">
      <alignment vertical="center" wrapText="1"/>
    </xf>
    <xf numFmtId="0" fontId="3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SheetLayoutView="70" workbookViewId="0" topLeftCell="A1">
      <selection activeCell="P10" sqref="P10"/>
    </sheetView>
  </sheetViews>
  <sheetFormatPr defaultColWidth="9.140625" defaultRowHeight="15"/>
  <cols>
    <col min="1" max="2" width="4.7109375" style="2" customWidth="1"/>
    <col min="3" max="3" width="16.7109375" style="6" customWidth="1"/>
    <col min="4" max="4" width="39.421875" style="6" customWidth="1"/>
    <col min="5" max="5" width="3.7109375" style="0" hidden="1" customWidth="1"/>
    <col min="6" max="6" width="4.7109375" style="0" hidden="1" customWidth="1"/>
    <col min="7" max="8" width="4.7109375" style="2" customWidth="1"/>
    <col min="9" max="9" width="3.7109375" style="0" hidden="1" customWidth="1"/>
    <col min="10" max="10" width="2.7109375" style="0" hidden="1" customWidth="1"/>
    <col min="11" max="11" width="5.7109375" style="0" hidden="1" customWidth="1"/>
    <col min="12" max="12" width="4.7109375" style="0" hidden="1" customWidth="1"/>
    <col min="13" max="13" width="7.7109375" style="0" hidden="1" customWidth="1"/>
    <col min="14" max="15" width="17.7109375" style="5" customWidth="1"/>
    <col min="16" max="16" width="50.7109375" style="6" customWidth="1"/>
  </cols>
  <sheetData>
    <row r="1" spans="1:15" ht="15">
      <c r="A1" s="2" t="s">
        <v>86</v>
      </c>
      <c r="N1" s="21" t="s">
        <v>116</v>
      </c>
      <c r="O1" s="21" t="s">
        <v>116</v>
      </c>
    </row>
    <row r="2" spans="1:16" s="5" customFormat="1" ht="47.25" customHeight="1">
      <c r="A2" s="1" t="s">
        <v>0</v>
      </c>
      <c r="B2" s="4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1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10" customFormat="1" ht="47.25" customHeight="1">
      <c r="A3" s="11" t="s">
        <v>82</v>
      </c>
      <c r="B3" s="8"/>
      <c r="C3" s="8"/>
      <c r="D3" s="9"/>
      <c r="E3" s="8"/>
      <c r="F3" s="8"/>
      <c r="G3" s="7"/>
      <c r="H3" s="8"/>
      <c r="I3" s="8"/>
      <c r="J3" s="8"/>
      <c r="K3" s="8"/>
      <c r="L3" s="8"/>
      <c r="M3" s="8"/>
      <c r="N3" s="8"/>
      <c r="O3" s="8"/>
      <c r="P3" s="8"/>
    </row>
    <row r="4" spans="1:16" ht="60">
      <c r="A4" s="12" t="s">
        <v>16</v>
      </c>
      <c r="B4" s="12" t="s">
        <v>17</v>
      </c>
      <c r="C4" s="16" t="s">
        <v>18</v>
      </c>
      <c r="D4" s="16" t="s">
        <v>124</v>
      </c>
      <c r="E4" s="13" t="s">
        <v>19</v>
      </c>
      <c r="F4" s="13" t="s">
        <v>20</v>
      </c>
      <c r="G4" s="12"/>
      <c r="H4" s="12" t="s">
        <v>26</v>
      </c>
      <c r="I4" s="13"/>
      <c r="J4" s="13"/>
      <c r="K4" s="13" t="s">
        <v>27</v>
      </c>
      <c r="L4" s="13"/>
      <c r="M4" s="13"/>
      <c r="N4" s="15">
        <v>305000</v>
      </c>
      <c r="O4" s="14"/>
      <c r="P4" s="16" t="s">
        <v>87</v>
      </c>
    </row>
    <row r="5" spans="1:16" ht="75">
      <c r="A5" s="12" t="s">
        <v>16</v>
      </c>
      <c r="B5" s="12" t="s">
        <v>17</v>
      </c>
      <c r="C5" s="16" t="s">
        <v>18</v>
      </c>
      <c r="D5" s="16" t="s">
        <v>125</v>
      </c>
      <c r="E5" s="13" t="s">
        <v>19</v>
      </c>
      <c r="F5" s="13" t="s">
        <v>20</v>
      </c>
      <c r="G5" s="12"/>
      <c r="H5" s="12" t="s">
        <v>21</v>
      </c>
      <c r="I5" s="13"/>
      <c r="J5" s="13"/>
      <c r="K5" s="13" t="s">
        <v>22</v>
      </c>
      <c r="L5" s="13"/>
      <c r="M5" s="13"/>
      <c r="N5" s="15">
        <v>1900000</v>
      </c>
      <c r="O5" s="14"/>
      <c r="P5" s="16" t="s">
        <v>85</v>
      </c>
    </row>
    <row r="6" spans="1:16" ht="75">
      <c r="A6" s="12" t="s">
        <v>16</v>
      </c>
      <c r="B6" s="12" t="s">
        <v>17</v>
      </c>
      <c r="C6" s="16" t="s">
        <v>18</v>
      </c>
      <c r="D6" s="16" t="s">
        <v>126</v>
      </c>
      <c r="E6" s="13" t="s">
        <v>19</v>
      </c>
      <c r="F6" s="13" t="s">
        <v>20</v>
      </c>
      <c r="G6" s="12"/>
      <c r="H6" s="12" t="s">
        <v>21</v>
      </c>
      <c r="I6" s="13"/>
      <c r="J6" s="13"/>
      <c r="K6" s="13" t="s">
        <v>38</v>
      </c>
      <c r="L6" s="13"/>
      <c r="M6" s="13" t="s">
        <v>39</v>
      </c>
      <c r="N6" s="15">
        <v>15000</v>
      </c>
      <c r="O6" s="14"/>
      <c r="P6" s="16" t="s">
        <v>147</v>
      </c>
    </row>
    <row r="7" spans="1:16" ht="60">
      <c r="A7" s="12" t="s">
        <v>16</v>
      </c>
      <c r="B7" s="12" t="s">
        <v>17</v>
      </c>
      <c r="C7" s="16" t="s">
        <v>18</v>
      </c>
      <c r="D7" s="16" t="s">
        <v>127</v>
      </c>
      <c r="E7" s="13" t="s">
        <v>19</v>
      </c>
      <c r="F7" s="13" t="s">
        <v>20</v>
      </c>
      <c r="G7" s="12"/>
      <c r="H7" s="12" t="s">
        <v>21</v>
      </c>
      <c r="I7" s="13"/>
      <c r="J7" s="13"/>
      <c r="K7" s="13" t="s">
        <v>40</v>
      </c>
      <c r="L7" s="13"/>
      <c r="M7" s="13" t="s">
        <v>41</v>
      </c>
      <c r="N7" s="15">
        <v>15000</v>
      </c>
      <c r="O7" s="14"/>
      <c r="P7" s="16" t="s">
        <v>96</v>
      </c>
    </row>
    <row r="8" spans="1:16" ht="90">
      <c r="A8" s="12" t="s">
        <v>16</v>
      </c>
      <c r="B8" s="12" t="s">
        <v>17</v>
      </c>
      <c r="C8" s="16" t="s">
        <v>18</v>
      </c>
      <c r="D8" s="16" t="s">
        <v>128</v>
      </c>
      <c r="E8" s="13" t="s">
        <v>19</v>
      </c>
      <c r="F8" s="13" t="s">
        <v>20</v>
      </c>
      <c r="G8" s="12"/>
      <c r="H8" s="12" t="s">
        <v>21</v>
      </c>
      <c r="I8" s="13"/>
      <c r="J8" s="13"/>
      <c r="K8" s="13" t="s">
        <v>42</v>
      </c>
      <c r="L8" s="13"/>
      <c r="M8" s="13"/>
      <c r="N8" s="15">
        <v>223500</v>
      </c>
      <c r="O8" s="14"/>
      <c r="P8" s="16" t="s">
        <v>148</v>
      </c>
    </row>
    <row r="9" spans="1:16" ht="90">
      <c r="A9" s="12" t="s">
        <v>16</v>
      </c>
      <c r="B9" s="12" t="s">
        <v>71</v>
      </c>
      <c r="C9" s="16" t="s">
        <v>72</v>
      </c>
      <c r="D9" s="16" t="s">
        <v>129</v>
      </c>
      <c r="E9" s="13" t="s">
        <v>19</v>
      </c>
      <c r="F9" s="13" t="s">
        <v>20</v>
      </c>
      <c r="G9" s="12"/>
      <c r="H9" s="12" t="s">
        <v>21</v>
      </c>
      <c r="I9" s="13"/>
      <c r="J9" s="13"/>
      <c r="K9" s="13" t="s">
        <v>40</v>
      </c>
      <c r="L9" s="13"/>
      <c r="M9" s="13" t="s">
        <v>74</v>
      </c>
      <c r="N9" s="15">
        <v>42000</v>
      </c>
      <c r="O9" s="14"/>
      <c r="P9" s="16" t="s">
        <v>149</v>
      </c>
    </row>
    <row r="10" spans="1:16" s="10" customFormat="1" ht="47.25" customHeight="1">
      <c r="A10" s="11" t="s">
        <v>83</v>
      </c>
      <c r="B10" s="8"/>
      <c r="C10" s="8"/>
      <c r="D10" s="9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6" ht="45">
      <c r="A11" s="12" t="s">
        <v>16</v>
      </c>
      <c r="B11" s="12" t="s">
        <v>51</v>
      </c>
      <c r="C11" s="16" t="s">
        <v>52</v>
      </c>
      <c r="D11" s="16" t="s">
        <v>130</v>
      </c>
      <c r="E11" s="13" t="s">
        <v>19</v>
      </c>
      <c r="F11" s="13" t="s">
        <v>57</v>
      </c>
      <c r="G11" s="12" t="s">
        <v>58</v>
      </c>
      <c r="H11" s="12" t="s">
        <v>59</v>
      </c>
      <c r="I11" s="13"/>
      <c r="J11" s="13"/>
      <c r="K11" s="13"/>
      <c r="L11" s="13" t="s">
        <v>55</v>
      </c>
      <c r="M11" s="13"/>
      <c r="N11" s="15">
        <v>55000</v>
      </c>
      <c r="O11" s="14"/>
      <c r="P11" s="16" t="s">
        <v>105</v>
      </c>
    </row>
    <row r="12" spans="1:16" s="10" customFormat="1" ht="47.25" customHeight="1">
      <c r="A12" s="11" t="s">
        <v>81</v>
      </c>
      <c r="B12" s="8"/>
      <c r="C12" s="8"/>
      <c r="D12" s="9"/>
      <c r="E12" s="8"/>
      <c r="F12" s="8"/>
      <c r="G12" s="7"/>
      <c r="H12" s="8"/>
      <c r="I12" s="8"/>
      <c r="J12" s="8"/>
      <c r="K12" s="8"/>
      <c r="L12" s="8"/>
      <c r="M12" s="8"/>
      <c r="N12" s="8"/>
      <c r="O12" s="8"/>
      <c r="P12" s="8"/>
    </row>
    <row r="13" spans="1:16" ht="30">
      <c r="A13" s="12" t="s">
        <v>16</v>
      </c>
      <c r="B13" s="12" t="s">
        <v>51</v>
      </c>
      <c r="C13" s="16" t="s">
        <v>52</v>
      </c>
      <c r="D13" s="16" t="s">
        <v>131</v>
      </c>
      <c r="E13" s="13" t="s">
        <v>19</v>
      </c>
      <c r="F13" s="13" t="s">
        <v>23</v>
      </c>
      <c r="G13" s="12" t="s">
        <v>53</v>
      </c>
      <c r="H13" s="12" t="s">
        <v>54</v>
      </c>
      <c r="I13" s="13"/>
      <c r="J13" s="13"/>
      <c r="K13" s="13"/>
      <c r="L13" s="13" t="s">
        <v>55</v>
      </c>
      <c r="M13" s="13" t="s">
        <v>56</v>
      </c>
      <c r="N13" s="14"/>
      <c r="O13" s="15">
        <v>-122000</v>
      </c>
      <c r="P13" s="16" t="s">
        <v>106</v>
      </c>
    </row>
    <row r="14" spans="1:16" ht="30">
      <c r="A14" s="12" t="s">
        <v>16</v>
      </c>
      <c r="B14" s="12" t="s">
        <v>51</v>
      </c>
      <c r="C14" s="16" t="s">
        <v>52</v>
      </c>
      <c r="D14" s="16" t="s">
        <v>132</v>
      </c>
      <c r="E14" s="13" t="s">
        <v>19</v>
      </c>
      <c r="F14" s="13" t="s">
        <v>23</v>
      </c>
      <c r="G14" s="12" t="s">
        <v>64</v>
      </c>
      <c r="H14" s="12" t="s">
        <v>54</v>
      </c>
      <c r="I14" s="13"/>
      <c r="J14" s="13"/>
      <c r="K14" s="13"/>
      <c r="L14" s="13" t="s">
        <v>55</v>
      </c>
      <c r="M14" s="13"/>
      <c r="N14" s="14"/>
      <c r="O14" s="15">
        <v>300000</v>
      </c>
      <c r="P14" s="16" t="s">
        <v>107</v>
      </c>
    </row>
    <row r="15" spans="1:16" ht="45">
      <c r="A15" s="12">
        <v>6</v>
      </c>
      <c r="B15" s="12">
        <v>21</v>
      </c>
      <c r="C15" s="16" t="s">
        <v>18</v>
      </c>
      <c r="D15" s="16" t="s">
        <v>114</v>
      </c>
      <c r="E15" s="13"/>
      <c r="F15" s="13"/>
      <c r="G15" s="12">
        <v>3113</v>
      </c>
      <c r="H15" s="12">
        <v>5137</v>
      </c>
      <c r="I15" s="13"/>
      <c r="J15" s="13"/>
      <c r="K15" s="13"/>
      <c r="L15" s="13"/>
      <c r="M15" s="13"/>
      <c r="N15" s="14"/>
      <c r="O15" s="15">
        <v>38500</v>
      </c>
      <c r="P15" s="16" t="s">
        <v>115</v>
      </c>
    </row>
    <row r="16" spans="1:16" ht="45">
      <c r="A16" s="12" t="s">
        <v>16</v>
      </c>
      <c r="B16" s="12" t="s">
        <v>46</v>
      </c>
      <c r="C16" s="16" t="s">
        <v>100</v>
      </c>
      <c r="D16" s="23" t="s">
        <v>133</v>
      </c>
      <c r="E16" s="13" t="s">
        <v>19</v>
      </c>
      <c r="F16" s="13" t="s">
        <v>23</v>
      </c>
      <c r="G16" s="12" t="s">
        <v>47</v>
      </c>
      <c r="H16" s="12" t="s">
        <v>37</v>
      </c>
      <c r="I16" s="13"/>
      <c r="J16" s="13"/>
      <c r="K16" s="13"/>
      <c r="L16" s="13" t="s">
        <v>48</v>
      </c>
      <c r="M16" s="13"/>
      <c r="N16" s="14"/>
      <c r="O16" s="15">
        <v>-15000</v>
      </c>
      <c r="P16" s="16" t="s">
        <v>98</v>
      </c>
    </row>
    <row r="17" spans="1:16" ht="45">
      <c r="A17" s="12" t="s">
        <v>16</v>
      </c>
      <c r="B17" s="12" t="s">
        <v>46</v>
      </c>
      <c r="C17" s="16" t="s">
        <v>100</v>
      </c>
      <c r="D17" s="24"/>
      <c r="E17" s="13" t="s">
        <v>19</v>
      </c>
      <c r="F17" s="13" t="s">
        <v>23</v>
      </c>
      <c r="G17" s="12" t="s">
        <v>47</v>
      </c>
      <c r="H17" s="12" t="s">
        <v>49</v>
      </c>
      <c r="I17" s="13"/>
      <c r="J17" s="13"/>
      <c r="K17" s="13"/>
      <c r="L17" s="13" t="s">
        <v>48</v>
      </c>
      <c r="M17" s="13"/>
      <c r="N17" s="14"/>
      <c r="O17" s="15">
        <v>-4500</v>
      </c>
      <c r="P17" s="16" t="s">
        <v>99</v>
      </c>
    </row>
    <row r="18" spans="1:16" ht="45">
      <c r="A18" s="12" t="s">
        <v>16</v>
      </c>
      <c r="B18" s="12" t="s">
        <v>46</v>
      </c>
      <c r="C18" s="16" t="s">
        <v>100</v>
      </c>
      <c r="D18" s="25"/>
      <c r="E18" s="13" t="s">
        <v>19</v>
      </c>
      <c r="F18" s="13" t="s">
        <v>23</v>
      </c>
      <c r="G18" s="12" t="s">
        <v>47</v>
      </c>
      <c r="H18" s="12" t="s">
        <v>50</v>
      </c>
      <c r="I18" s="13"/>
      <c r="J18" s="13"/>
      <c r="K18" s="13"/>
      <c r="L18" s="13" t="s">
        <v>48</v>
      </c>
      <c r="M18" s="13"/>
      <c r="N18" s="14"/>
      <c r="O18" s="15">
        <v>-2000</v>
      </c>
      <c r="P18" s="16" t="s">
        <v>99</v>
      </c>
    </row>
    <row r="19" spans="1:16" ht="61.5" customHeight="1">
      <c r="A19" s="12" t="s">
        <v>16</v>
      </c>
      <c r="B19" s="12" t="s">
        <v>46</v>
      </c>
      <c r="C19" s="16" t="s">
        <v>100</v>
      </c>
      <c r="D19" s="22" t="s">
        <v>134</v>
      </c>
      <c r="E19" s="13" t="s">
        <v>19</v>
      </c>
      <c r="F19" s="13" t="s">
        <v>23</v>
      </c>
      <c r="G19" s="12" t="s">
        <v>47</v>
      </c>
      <c r="H19" s="12" t="s">
        <v>49</v>
      </c>
      <c r="I19" s="13"/>
      <c r="J19" s="13"/>
      <c r="K19" s="13" t="s">
        <v>38</v>
      </c>
      <c r="L19" s="13" t="s">
        <v>48</v>
      </c>
      <c r="M19" s="13" t="s">
        <v>39</v>
      </c>
      <c r="N19" s="14"/>
      <c r="O19" s="15">
        <v>15000</v>
      </c>
      <c r="P19" s="16" t="s">
        <v>117</v>
      </c>
    </row>
    <row r="20" spans="1:16" ht="30" customHeight="1">
      <c r="A20" s="12" t="s">
        <v>16</v>
      </c>
      <c r="B20" s="12" t="s">
        <v>46</v>
      </c>
      <c r="C20" s="16" t="s">
        <v>100</v>
      </c>
      <c r="D20" s="22"/>
      <c r="E20" s="13" t="s">
        <v>19</v>
      </c>
      <c r="F20" s="13" t="s">
        <v>23</v>
      </c>
      <c r="G20" s="12" t="s">
        <v>47</v>
      </c>
      <c r="H20" s="12" t="s">
        <v>49</v>
      </c>
      <c r="I20" s="13"/>
      <c r="J20" s="13"/>
      <c r="K20" s="13"/>
      <c r="L20" s="13" t="s">
        <v>48</v>
      </c>
      <c r="M20" s="13" t="s">
        <v>39</v>
      </c>
      <c r="N20" s="14"/>
      <c r="O20" s="15">
        <v>4500</v>
      </c>
      <c r="P20" s="16" t="s">
        <v>101</v>
      </c>
    </row>
    <row r="21" spans="1:16" ht="30" customHeight="1">
      <c r="A21" s="12" t="s">
        <v>16</v>
      </c>
      <c r="B21" s="12" t="s">
        <v>46</v>
      </c>
      <c r="C21" s="16" t="s">
        <v>100</v>
      </c>
      <c r="D21" s="22"/>
      <c r="E21" s="13" t="s">
        <v>19</v>
      </c>
      <c r="F21" s="13" t="s">
        <v>23</v>
      </c>
      <c r="G21" s="12" t="s">
        <v>47</v>
      </c>
      <c r="H21" s="12" t="s">
        <v>50</v>
      </c>
      <c r="I21" s="13"/>
      <c r="J21" s="13"/>
      <c r="K21" s="13"/>
      <c r="L21" s="13" t="s">
        <v>48</v>
      </c>
      <c r="M21" s="13" t="s">
        <v>39</v>
      </c>
      <c r="N21" s="14"/>
      <c r="O21" s="15">
        <v>2000</v>
      </c>
      <c r="P21" s="16" t="s">
        <v>102</v>
      </c>
    </row>
    <row r="22" spans="1:16" ht="60">
      <c r="A22" s="12" t="s">
        <v>16</v>
      </c>
      <c r="B22" s="12" t="s">
        <v>46</v>
      </c>
      <c r="C22" s="16" t="s">
        <v>100</v>
      </c>
      <c r="D22" s="16" t="s">
        <v>135</v>
      </c>
      <c r="E22" s="13" t="s">
        <v>19</v>
      </c>
      <c r="F22" s="13" t="s">
        <v>23</v>
      </c>
      <c r="G22" s="12" t="s">
        <v>47</v>
      </c>
      <c r="H22" s="12" t="s">
        <v>37</v>
      </c>
      <c r="I22" s="13"/>
      <c r="J22" s="13"/>
      <c r="K22" s="13" t="s">
        <v>40</v>
      </c>
      <c r="L22" s="13" t="s">
        <v>48</v>
      </c>
      <c r="M22" s="13" t="s">
        <v>41</v>
      </c>
      <c r="N22" s="14"/>
      <c r="O22" s="15">
        <v>15000</v>
      </c>
      <c r="P22" s="16" t="s">
        <v>118</v>
      </c>
    </row>
    <row r="23" spans="1:16" ht="45">
      <c r="A23" s="12" t="s">
        <v>16</v>
      </c>
      <c r="B23" s="12" t="s">
        <v>46</v>
      </c>
      <c r="C23" s="16" t="s">
        <v>100</v>
      </c>
      <c r="D23" s="16" t="s">
        <v>135</v>
      </c>
      <c r="E23" s="13" t="s">
        <v>19</v>
      </c>
      <c r="F23" s="13" t="s">
        <v>23</v>
      </c>
      <c r="G23" s="12" t="s">
        <v>47</v>
      </c>
      <c r="H23" s="12" t="s">
        <v>37</v>
      </c>
      <c r="I23" s="13"/>
      <c r="J23" s="13"/>
      <c r="K23" s="13"/>
      <c r="L23" s="13" t="s">
        <v>48</v>
      </c>
      <c r="M23" s="13" t="s">
        <v>41</v>
      </c>
      <c r="N23" s="14"/>
      <c r="O23" s="15">
        <v>15000</v>
      </c>
      <c r="P23" s="16" t="s">
        <v>103</v>
      </c>
    </row>
    <row r="24" spans="1:16" ht="60">
      <c r="A24" s="12" t="s">
        <v>16</v>
      </c>
      <c r="B24" s="12" t="s">
        <v>71</v>
      </c>
      <c r="C24" s="16" t="s">
        <v>72</v>
      </c>
      <c r="D24" s="16" t="s">
        <v>136</v>
      </c>
      <c r="E24" s="13" t="s">
        <v>19</v>
      </c>
      <c r="F24" s="13" t="s">
        <v>23</v>
      </c>
      <c r="G24" s="12" t="s">
        <v>73</v>
      </c>
      <c r="H24" s="12" t="s">
        <v>37</v>
      </c>
      <c r="I24" s="13"/>
      <c r="J24" s="13"/>
      <c r="K24" s="13"/>
      <c r="L24" s="13"/>
      <c r="M24" s="13"/>
      <c r="N24" s="14"/>
      <c r="O24" s="15">
        <v>-18000</v>
      </c>
      <c r="P24" s="16" t="s">
        <v>111</v>
      </c>
    </row>
    <row r="25" spans="1:16" ht="75">
      <c r="A25" s="12" t="s">
        <v>16</v>
      </c>
      <c r="B25" s="12" t="s">
        <v>71</v>
      </c>
      <c r="C25" s="16" t="s">
        <v>72</v>
      </c>
      <c r="D25" s="22" t="s">
        <v>137</v>
      </c>
      <c r="E25" s="13" t="s">
        <v>19</v>
      </c>
      <c r="F25" s="13" t="s">
        <v>23</v>
      </c>
      <c r="G25" s="12" t="s">
        <v>73</v>
      </c>
      <c r="H25" s="12" t="s">
        <v>37</v>
      </c>
      <c r="I25" s="13"/>
      <c r="J25" s="13"/>
      <c r="K25" s="13" t="s">
        <v>40</v>
      </c>
      <c r="L25" s="13"/>
      <c r="M25" s="13" t="s">
        <v>74</v>
      </c>
      <c r="N25" s="14"/>
      <c r="O25" s="15">
        <v>42000</v>
      </c>
      <c r="P25" s="16" t="s">
        <v>110</v>
      </c>
    </row>
    <row r="26" spans="1:16" ht="30">
      <c r="A26" s="12" t="s">
        <v>16</v>
      </c>
      <c r="B26" s="12" t="s">
        <v>71</v>
      </c>
      <c r="C26" s="16" t="s">
        <v>72</v>
      </c>
      <c r="D26" s="22"/>
      <c r="E26" s="13" t="s">
        <v>19</v>
      </c>
      <c r="F26" s="13" t="s">
        <v>23</v>
      </c>
      <c r="G26" s="12" t="s">
        <v>73</v>
      </c>
      <c r="H26" s="12" t="s">
        <v>37</v>
      </c>
      <c r="I26" s="13"/>
      <c r="J26" s="13"/>
      <c r="K26" s="13"/>
      <c r="L26" s="13"/>
      <c r="M26" s="13" t="s">
        <v>74</v>
      </c>
      <c r="N26" s="14"/>
      <c r="O26" s="15">
        <v>18000</v>
      </c>
      <c r="P26" s="16" t="s">
        <v>112</v>
      </c>
    </row>
    <row r="27" spans="1:16" ht="75">
      <c r="A27" s="12" t="s">
        <v>16</v>
      </c>
      <c r="B27" s="12" t="s">
        <v>17</v>
      </c>
      <c r="C27" s="16" t="s">
        <v>18</v>
      </c>
      <c r="D27" s="16" t="s">
        <v>138</v>
      </c>
      <c r="E27" s="13" t="s">
        <v>19</v>
      </c>
      <c r="F27" s="13" t="s">
        <v>23</v>
      </c>
      <c r="G27" s="12" t="s">
        <v>24</v>
      </c>
      <c r="H27" s="12" t="s">
        <v>25</v>
      </c>
      <c r="I27" s="13"/>
      <c r="J27" s="13"/>
      <c r="K27" s="13" t="s">
        <v>22</v>
      </c>
      <c r="L27" s="13"/>
      <c r="M27" s="13"/>
      <c r="N27" s="14"/>
      <c r="O27" s="15">
        <v>1900000</v>
      </c>
      <c r="P27" s="16" t="s">
        <v>97</v>
      </c>
    </row>
    <row r="28" spans="1:16" ht="135">
      <c r="A28" s="12" t="s">
        <v>16</v>
      </c>
      <c r="B28" s="12" t="s">
        <v>77</v>
      </c>
      <c r="C28" s="16" t="s">
        <v>78</v>
      </c>
      <c r="D28" s="16" t="s">
        <v>139</v>
      </c>
      <c r="E28" s="13" t="s">
        <v>19</v>
      </c>
      <c r="F28" s="13" t="s">
        <v>23</v>
      </c>
      <c r="G28" s="12" t="s">
        <v>58</v>
      </c>
      <c r="H28" s="12" t="s">
        <v>79</v>
      </c>
      <c r="I28" s="13"/>
      <c r="J28" s="13"/>
      <c r="K28" s="13"/>
      <c r="L28" s="13"/>
      <c r="M28" s="13" t="s">
        <v>80</v>
      </c>
      <c r="N28" s="14"/>
      <c r="O28" s="15">
        <v>50000</v>
      </c>
      <c r="P28" s="16" t="s">
        <v>119</v>
      </c>
    </row>
    <row r="29" spans="1:16" ht="45">
      <c r="A29" s="17">
        <v>6</v>
      </c>
      <c r="B29" s="17">
        <v>23</v>
      </c>
      <c r="C29" s="16" t="s">
        <v>52</v>
      </c>
      <c r="D29" s="16" t="s">
        <v>104</v>
      </c>
      <c r="E29" s="13"/>
      <c r="F29" s="13"/>
      <c r="G29" s="12">
        <v>3639</v>
      </c>
      <c r="H29" s="12">
        <v>5137</v>
      </c>
      <c r="I29" s="13"/>
      <c r="J29" s="13"/>
      <c r="K29" s="13"/>
      <c r="L29" s="13"/>
      <c r="M29" s="13"/>
      <c r="N29" s="14"/>
      <c r="O29" s="15">
        <v>20000</v>
      </c>
      <c r="P29" s="16" t="s">
        <v>120</v>
      </c>
    </row>
    <row r="30" spans="1:16" ht="90">
      <c r="A30" s="12" t="s">
        <v>16</v>
      </c>
      <c r="B30" s="12" t="s">
        <v>51</v>
      </c>
      <c r="C30" s="16" t="s">
        <v>52</v>
      </c>
      <c r="D30" s="16" t="s">
        <v>140</v>
      </c>
      <c r="E30" s="13" t="s">
        <v>19</v>
      </c>
      <c r="F30" s="13" t="s">
        <v>23</v>
      </c>
      <c r="G30" s="12" t="s">
        <v>58</v>
      </c>
      <c r="H30" s="12" t="s">
        <v>54</v>
      </c>
      <c r="I30" s="13"/>
      <c r="J30" s="13"/>
      <c r="K30" s="13"/>
      <c r="L30" s="13" t="s">
        <v>55</v>
      </c>
      <c r="M30" s="13"/>
      <c r="N30" s="14"/>
      <c r="O30" s="15">
        <v>50000</v>
      </c>
      <c r="P30" s="16" t="s">
        <v>108</v>
      </c>
    </row>
    <row r="31" spans="1:16" ht="135">
      <c r="A31" s="12" t="s">
        <v>16</v>
      </c>
      <c r="B31" s="12" t="s">
        <v>69</v>
      </c>
      <c r="C31" s="16" t="s">
        <v>70</v>
      </c>
      <c r="D31" s="16" t="s">
        <v>141</v>
      </c>
      <c r="E31" s="13" t="s">
        <v>19</v>
      </c>
      <c r="F31" s="13" t="s">
        <v>23</v>
      </c>
      <c r="G31" s="12" t="s">
        <v>61</v>
      </c>
      <c r="H31" s="12" t="s">
        <v>35</v>
      </c>
      <c r="I31" s="13"/>
      <c r="J31" s="13"/>
      <c r="K31" s="13"/>
      <c r="L31" s="13"/>
      <c r="M31" s="13"/>
      <c r="N31" s="14"/>
      <c r="O31" s="15">
        <v>38500</v>
      </c>
      <c r="P31" s="16" t="s">
        <v>109</v>
      </c>
    </row>
    <row r="32" spans="1:16" ht="30" customHeight="1">
      <c r="A32" s="12" t="s">
        <v>16</v>
      </c>
      <c r="B32" s="12" t="s">
        <v>75</v>
      </c>
      <c r="C32" s="16" t="s">
        <v>76</v>
      </c>
      <c r="D32" s="22" t="s">
        <v>142</v>
      </c>
      <c r="E32" s="13" t="s">
        <v>19</v>
      </c>
      <c r="F32" s="13" t="s">
        <v>23</v>
      </c>
      <c r="G32" s="12" t="s">
        <v>61</v>
      </c>
      <c r="H32" s="12" t="s">
        <v>29</v>
      </c>
      <c r="I32" s="13"/>
      <c r="J32" s="13"/>
      <c r="K32" s="13" t="s">
        <v>42</v>
      </c>
      <c r="L32" s="13"/>
      <c r="M32" s="13"/>
      <c r="N32" s="14"/>
      <c r="O32" s="15">
        <v>166500</v>
      </c>
      <c r="P32" s="22" t="s">
        <v>113</v>
      </c>
    </row>
    <row r="33" spans="1:16" ht="15">
      <c r="A33" s="12" t="s">
        <v>16</v>
      </c>
      <c r="B33" s="12" t="s">
        <v>75</v>
      </c>
      <c r="C33" s="16" t="s">
        <v>76</v>
      </c>
      <c r="D33" s="22"/>
      <c r="E33" s="13" t="s">
        <v>19</v>
      </c>
      <c r="F33" s="13" t="s">
        <v>23</v>
      </c>
      <c r="G33" s="12" t="s">
        <v>61</v>
      </c>
      <c r="H33" s="12" t="s">
        <v>33</v>
      </c>
      <c r="I33" s="13"/>
      <c r="J33" s="13"/>
      <c r="K33" s="13" t="s">
        <v>42</v>
      </c>
      <c r="L33" s="13"/>
      <c r="M33" s="13"/>
      <c r="N33" s="14"/>
      <c r="O33" s="15">
        <v>42000</v>
      </c>
      <c r="P33" s="22"/>
    </row>
    <row r="34" spans="1:16" ht="15">
      <c r="A34" s="12" t="s">
        <v>16</v>
      </c>
      <c r="B34" s="12" t="s">
        <v>75</v>
      </c>
      <c r="C34" s="16" t="s">
        <v>76</v>
      </c>
      <c r="D34" s="22"/>
      <c r="E34" s="13" t="s">
        <v>19</v>
      </c>
      <c r="F34" s="13" t="s">
        <v>23</v>
      </c>
      <c r="G34" s="12" t="s">
        <v>61</v>
      </c>
      <c r="H34" s="12" t="s">
        <v>34</v>
      </c>
      <c r="I34" s="13"/>
      <c r="J34" s="13"/>
      <c r="K34" s="13" t="s">
        <v>42</v>
      </c>
      <c r="L34" s="13"/>
      <c r="M34" s="13"/>
      <c r="N34" s="14"/>
      <c r="O34" s="15">
        <v>15000</v>
      </c>
      <c r="P34" s="22"/>
    </row>
    <row r="35" spans="1:16" ht="60">
      <c r="A35" s="12" t="s">
        <v>16</v>
      </c>
      <c r="B35" s="12" t="s">
        <v>17</v>
      </c>
      <c r="C35" s="16" t="s">
        <v>18</v>
      </c>
      <c r="D35" s="22" t="s">
        <v>143</v>
      </c>
      <c r="E35" s="13" t="s">
        <v>19</v>
      </c>
      <c r="F35" s="13" t="s">
        <v>23</v>
      </c>
      <c r="G35" s="12" t="s">
        <v>28</v>
      </c>
      <c r="H35" s="12" t="s">
        <v>29</v>
      </c>
      <c r="I35" s="13"/>
      <c r="J35" s="13"/>
      <c r="K35" s="13" t="s">
        <v>27</v>
      </c>
      <c r="L35" s="13" t="s">
        <v>30</v>
      </c>
      <c r="M35" s="13"/>
      <c r="N35" s="14"/>
      <c r="O35" s="15">
        <v>21000</v>
      </c>
      <c r="P35" s="16" t="s">
        <v>95</v>
      </c>
    </row>
    <row r="36" spans="1:16" ht="60">
      <c r="A36" s="12" t="s">
        <v>16</v>
      </c>
      <c r="B36" s="12" t="s">
        <v>17</v>
      </c>
      <c r="C36" s="16" t="s">
        <v>18</v>
      </c>
      <c r="D36" s="22"/>
      <c r="E36" s="13" t="s">
        <v>19</v>
      </c>
      <c r="F36" s="13" t="s">
        <v>23</v>
      </c>
      <c r="G36" s="12" t="s">
        <v>28</v>
      </c>
      <c r="H36" s="12" t="s">
        <v>31</v>
      </c>
      <c r="I36" s="13"/>
      <c r="J36" s="13"/>
      <c r="K36" s="13" t="s">
        <v>27</v>
      </c>
      <c r="L36" s="13" t="s">
        <v>30</v>
      </c>
      <c r="M36" s="13"/>
      <c r="N36" s="14"/>
      <c r="O36" s="15">
        <v>203000</v>
      </c>
      <c r="P36" s="16" t="s">
        <v>89</v>
      </c>
    </row>
    <row r="37" spans="1:16" ht="60">
      <c r="A37" s="12" t="s">
        <v>16</v>
      </c>
      <c r="B37" s="12" t="s">
        <v>17</v>
      </c>
      <c r="C37" s="16" t="s">
        <v>18</v>
      </c>
      <c r="D37" s="22"/>
      <c r="E37" s="13" t="s">
        <v>19</v>
      </c>
      <c r="F37" s="13" t="s">
        <v>23</v>
      </c>
      <c r="G37" s="12" t="s">
        <v>28</v>
      </c>
      <c r="H37" s="12" t="s">
        <v>32</v>
      </c>
      <c r="I37" s="13"/>
      <c r="J37" s="13"/>
      <c r="K37" s="13" t="s">
        <v>27</v>
      </c>
      <c r="L37" s="13" t="s">
        <v>30</v>
      </c>
      <c r="M37" s="13"/>
      <c r="N37" s="14"/>
      <c r="O37" s="15">
        <v>5000</v>
      </c>
      <c r="P37" s="16" t="s">
        <v>90</v>
      </c>
    </row>
    <row r="38" spans="1:16" ht="60">
      <c r="A38" s="12" t="s">
        <v>16</v>
      </c>
      <c r="B38" s="12" t="s">
        <v>17</v>
      </c>
      <c r="C38" s="16" t="s">
        <v>18</v>
      </c>
      <c r="D38" s="22"/>
      <c r="E38" s="13" t="s">
        <v>19</v>
      </c>
      <c r="F38" s="13" t="s">
        <v>23</v>
      </c>
      <c r="G38" s="12" t="s">
        <v>28</v>
      </c>
      <c r="H38" s="12" t="s">
        <v>33</v>
      </c>
      <c r="I38" s="13"/>
      <c r="J38" s="13"/>
      <c r="K38" s="13" t="s">
        <v>27</v>
      </c>
      <c r="L38" s="13" t="s">
        <v>30</v>
      </c>
      <c r="M38" s="13"/>
      <c r="N38" s="14"/>
      <c r="O38" s="15">
        <v>6000</v>
      </c>
      <c r="P38" s="16" t="s">
        <v>88</v>
      </c>
    </row>
    <row r="39" spans="1:16" ht="60">
      <c r="A39" s="12" t="s">
        <v>16</v>
      </c>
      <c r="B39" s="12" t="s">
        <v>17</v>
      </c>
      <c r="C39" s="16" t="s">
        <v>18</v>
      </c>
      <c r="D39" s="22"/>
      <c r="E39" s="13" t="s">
        <v>19</v>
      </c>
      <c r="F39" s="13" t="s">
        <v>23</v>
      </c>
      <c r="G39" s="12" t="s">
        <v>28</v>
      </c>
      <c r="H39" s="12" t="s">
        <v>34</v>
      </c>
      <c r="I39" s="13"/>
      <c r="J39" s="13"/>
      <c r="K39" s="13" t="s">
        <v>27</v>
      </c>
      <c r="L39" s="13" t="s">
        <v>30</v>
      </c>
      <c r="M39" s="13"/>
      <c r="N39" s="14"/>
      <c r="O39" s="15">
        <v>2000</v>
      </c>
      <c r="P39" s="16" t="s">
        <v>91</v>
      </c>
    </row>
    <row r="40" spans="1:16" ht="60">
      <c r="A40" s="12" t="s">
        <v>16</v>
      </c>
      <c r="B40" s="12" t="s">
        <v>17</v>
      </c>
      <c r="C40" s="16" t="s">
        <v>18</v>
      </c>
      <c r="D40" s="22"/>
      <c r="E40" s="13" t="s">
        <v>19</v>
      </c>
      <c r="F40" s="13" t="s">
        <v>23</v>
      </c>
      <c r="G40" s="12" t="s">
        <v>28</v>
      </c>
      <c r="H40" s="12" t="s">
        <v>35</v>
      </c>
      <c r="I40" s="13"/>
      <c r="J40" s="13"/>
      <c r="K40" s="13" t="s">
        <v>27</v>
      </c>
      <c r="L40" s="13" t="s">
        <v>30</v>
      </c>
      <c r="M40" s="13"/>
      <c r="N40" s="14"/>
      <c r="O40" s="15">
        <v>5000</v>
      </c>
      <c r="P40" s="16" t="s">
        <v>92</v>
      </c>
    </row>
    <row r="41" spans="1:16" ht="45">
      <c r="A41" s="12" t="s">
        <v>16</v>
      </c>
      <c r="B41" s="12" t="s">
        <v>17</v>
      </c>
      <c r="C41" s="16" t="s">
        <v>18</v>
      </c>
      <c r="D41" s="22"/>
      <c r="E41" s="13" t="s">
        <v>19</v>
      </c>
      <c r="F41" s="13" t="s">
        <v>23</v>
      </c>
      <c r="G41" s="12" t="s">
        <v>28</v>
      </c>
      <c r="H41" s="12" t="s">
        <v>36</v>
      </c>
      <c r="I41" s="13"/>
      <c r="J41" s="13"/>
      <c r="K41" s="13" t="s">
        <v>27</v>
      </c>
      <c r="L41" s="13" t="s">
        <v>30</v>
      </c>
      <c r="M41" s="13"/>
      <c r="N41" s="14"/>
      <c r="O41" s="15">
        <v>32000</v>
      </c>
      <c r="P41" s="16" t="s">
        <v>93</v>
      </c>
    </row>
    <row r="42" spans="1:16" ht="60">
      <c r="A42" s="12" t="s">
        <v>16</v>
      </c>
      <c r="B42" s="12" t="s">
        <v>17</v>
      </c>
      <c r="C42" s="16" t="s">
        <v>18</v>
      </c>
      <c r="D42" s="22"/>
      <c r="E42" s="13" t="s">
        <v>19</v>
      </c>
      <c r="F42" s="13" t="s">
        <v>23</v>
      </c>
      <c r="G42" s="12" t="s">
        <v>28</v>
      </c>
      <c r="H42" s="12" t="s">
        <v>37</v>
      </c>
      <c r="I42" s="13"/>
      <c r="J42" s="13"/>
      <c r="K42" s="13" t="s">
        <v>27</v>
      </c>
      <c r="L42" s="13" t="s">
        <v>30</v>
      </c>
      <c r="M42" s="13"/>
      <c r="N42" s="14"/>
      <c r="O42" s="15">
        <v>31000</v>
      </c>
      <c r="P42" s="16" t="s">
        <v>94</v>
      </c>
    </row>
    <row r="43" spans="1:16" ht="30">
      <c r="A43" s="12" t="s">
        <v>16</v>
      </c>
      <c r="B43" s="12" t="s">
        <v>17</v>
      </c>
      <c r="C43" s="16" t="s">
        <v>18</v>
      </c>
      <c r="D43" s="16" t="s">
        <v>144</v>
      </c>
      <c r="E43" s="13" t="s">
        <v>19</v>
      </c>
      <c r="F43" s="13" t="s">
        <v>23</v>
      </c>
      <c r="G43" s="12" t="s">
        <v>43</v>
      </c>
      <c r="H43" s="12" t="s">
        <v>44</v>
      </c>
      <c r="I43" s="13"/>
      <c r="J43" s="13"/>
      <c r="K43" s="13"/>
      <c r="L43" s="13" t="s">
        <v>45</v>
      </c>
      <c r="M43" s="13"/>
      <c r="N43" s="14"/>
      <c r="O43" s="15">
        <v>-571500</v>
      </c>
      <c r="P43" s="16" t="s">
        <v>121</v>
      </c>
    </row>
    <row r="44" spans="1:16" s="10" customFormat="1" ht="47.25" customHeight="1">
      <c r="A44" s="11" t="s">
        <v>84</v>
      </c>
      <c r="B44" s="8"/>
      <c r="C44" s="8"/>
      <c r="D44" s="9"/>
      <c r="E44" s="8"/>
      <c r="F44" s="8"/>
      <c r="G44" s="7"/>
      <c r="H44" s="8"/>
      <c r="I44" s="8"/>
      <c r="J44" s="8"/>
      <c r="K44" s="8"/>
      <c r="L44" s="8"/>
      <c r="M44" s="8"/>
      <c r="N44" s="8"/>
      <c r="O44" s="8"/>
      <c r="P44" s="8"/>
    </row>
    <row r="45" spans="1:16" ht="45">
      <c r="A45" s="12" t="s">
        <v>16</v>
      </c>
      <c r="B45" s="12">
        <v>21</v>
      </c>
      <c r="C45" s="16" t="s">
        <v>18</v>
      </c>
      <c r="D45" s="16" t="s">
        <v>114</v>
      </c>
      <c r="E45" s="13" t="s">
        <v>19</v>
      </c>
      <c r="F45" s="13" t="s">
        <v>23</v>
      </c>
      <c r="G45" s="12">
        <v>3113</v>
      </c>
      <c r="H45" s="12">
        <v>6122</v>
      </c>
      <c r="I45" s="13"/>
      <c r="J45" s="13"/>
      <c r="K45" s="13"/>
      <c r="L45" s="13"/>
      <c r="M45" s="13" t="s">
        <v>68</v>
      </c>
      <c r="N45" s="14"/>
      <c r="O45" s="15">
        <v>-38500</v>
      </c>
      <c r="P45" s="16" t="s">
        <v>115</v>
      </c>
    </row>
    <row r="46" spans="1:16" ht="105">
      <c r="A46" s="12" t="s">
        <v>16</v>
      </c>
      <c r="B46" s="12" t="s">
        <v>65</v>
      </c>
      <c r="C46" s="16" t="s">
        <v>66</v>
      </c>
      <c r="D46" s="16" t="s">
        <v>145</v>
      </c>
      <c r="E46" s="13" t="s">
        <v>19</v>
      </c>
      <c r="F46" s="13" t="s">
        <v>23</v>
      </c>
      <c r="G46" s="12" t="s">
        <v>67</v>
      </c>
      <c r="H46" s="12" t="s">
        <v>62</v>
      </c>
      <c r="I46" s="13"/>
      <c r="J46" s="13"/>
      <c r="K46" s="13"/>
      <c r="L46" s="13"/>
      <c r="M46" s="13" t="s">
        <v>68</v>
      </c>
      <c r="N46" s="14"/>
      <c r="O46" s="15">
        <v>210000</v>
      </c>
      <c r="P46" s="16" t="s">
        <v>122</v>
      </c>
    </row>
    <row r="47" spans="1:16" ht="15.75" thickBot="1">
      <c r="A47" s="12" t="s">
        <v>16</v>
      </c>
      <c r="B47" s="12" t="s">
        <v>51</v>
      </c>
      <c r="C47" s="16" t="s">
        <v>52</v>
      </c>
      <c r="D47" s="16" t="s">
        <v>146</v>
      </c>
      <c r="E47" s="13" t="s">
        <v>60</v>
      </c>
      <c r="F47" s="13" t="s">
        <v>55</v>
      </c>
      <c r="G47" s="12" t="s">
        <v>61</v>
      </c>
      <c r="H47" s="12" t="s">
        <v>62</v>
      </c>
      <c r="I47" s="13"/>
      <c r="J47" s="13"/>
      <c r="K47" s="13"/>
      <c r="L47" s="13" t="s">
        <v>55</v>
      </c>
      <c r="M47" s="13" t="s">
        <v>63</v>
      </c>
      <c r="N47" s="18"/>
      <c r="O47" s="19">
        <v>80000</v>
      </c>
      <c r="P47" s="16" t="s">
        <v>123</v>
      </c>
    </row>
    <row r="48" spans="14:15" ht="15">
      <c r="N48" s="20">
        <f>SUM(N4:N47)</f>
        <v>2555500</v>
      </c>
      <c r="O48" s="20">
        <f>SUM(O4:O47)</f>
        <v>2555500</v>
      </c>
    </row>
  </sheetData>
  <sheetProtection/>
  <mergeCells count="6">
    <mergeCell ref="D35:D42"/>
    <mergeCell ref="D19:D21"/>
    <mergeCell ref="D16:D18"/>
    <mergeCell ref="D25:D26"/>
    <mergeCell ref="D32:D34"/>
    <mergeCell ref="P32:P34"/>
  </mergeCells>
  <printOptions horizontalCentered="1" verticalCentered="1"/>
  <pageMargins left="0.39370078740157477" right="0.39370078740157477" top="0.39370078740157477" bottom="0.39370078740157477" header="0" footer="0"/>
  <pageSetup fitToHeight="0" fitToWidth="1" horizontalDpi="600" verticalDpi="600" orientation="landscape" paperSize="9" scale="86" r:id="rId1"/>
  <headerFooter>
    <oddFooter>&amp;CStránka &amp;P z &amp;N</oddFooter>
  </headerFooter>
  <rowBreaks count="2" manualBreakCount="2">
    <brk id="9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Petra Friedlová</cp:lastModifiedBy>
  <cp:lastPrinted>2019-05-31T11:17:52Z</cp:lastPrinted>
  <dcterms:created xsi:type="dcterms:W3CDTF">2019-05-30T09:01:11Z</dcterms:created>
  <dcterms:modified xsi:type="dcterms:W3CDTF">2019-06-03T08:15:09Z</dcterms:modified>
  <cp:category/>
  <cp:version/>
  <cp:contentType/>
  <cp:contentStatus/>
</cp:coreProperties>
</file>