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hledávky a závazky souhrnně" sheetId="1" r:id="rId1"/>
    <sheet name="pouze město " sheetId="2" r:id="rId2"/>
  </sheets>
  <definedNames/>
  <calcPr fullCalcOnLoad="1"/>
</workbook>
</file>

<file path=xl/sharedStrings.xml><?xml version="1.0" encoding="utf-8"?>
<sst xmlns="http://schemas.openxmlformats.org/spreadsheetml/2006/main" count="77" uniqueCount="60">
  <si>
    <t>město</t>
  </si>
  <si>
    <t>Technické služby</t>
  </si>
  <si>
    <t>ZŠ Jičínská</t>
  </si>
  <si>
    <t>MŠ Kamarád</t>
  </si>
  <si>
    <t>MŠ Pionýrů</t>
  </si>
  <si>
    <t>Luna, středisko volného času</t>
  </si>
  <si>
    <t>ŠJ Komenského</t>
  </si>
  <si>
    <t>Odběratelé</t>
  </si>
  <si>
    <t>Jiné pohledávky z hlavní činnosti</t>
  </si>
  <si>
    <t>viz. příloha</t>
  </si>
  <si>
    <t>ZŠ Npor. Loma</t>
  </si>
  <si>
    <t xml:space="preserve">z toho </t>
  </si>
  <si>
    <t>z toho</t>
  </si>
  <si>
    <t>město - dlužné příjmy proti předpisům</t>
  </si>
  <si>
    <t>Závazky vůči dodavatelům</t>
  </si>
  <si>
    <t>text</t>
  </si>
  <si>
    <t>údaje v Kč</t>
  </si>
  <si>
    <t>vystavené fa městem, předpisy nájmů</t>
  </si>
  <si>
    <t>Závazky za město a příspěvkové organizace - k 30.6.2018</t>
  </si>
  <si>
    <t>Ubytovna čp. 1303 - dlužné nájmy po lhůtě splatnosti.</t>
  </si>
  <si>
    <t>Ubytovna čp. 247 - dlužné nájmy po lhůtě splatnosti.</t>
  </si>
  <si>
    <t>Faktura za prodej pozemku do lhůty splatnosti.</t>
  </si>
  <si>
    <t>Nájemce obecního bytu - poplatek z prodlení na základě rozsudku ČR.</t>
  </si>
  <si>
    <t>Vystavené faktury za nájem NB v čp. 35 - všechny jsou po datu splatnosti, jedná se o faktury vystavené SMMP s.r.o. v souladu s Komisionářskou smlouvou, která byly ukončena k 31.12.2015.</t>
  </si>
  <si>
    <t>Vyúčtování zálohové platby - dobropis.</t>
  </si>
  <si>
    <t>Nájemné z bytů -  částka je po lhůtě splatnosti, do lhůty splatnosti jsou dlužné nájmy na účtu 377 0113 - jsou vedeny jako pohledávka za poštou.</t>
  </si>
  <si>
    <t>Neoprávněně vyplacené sociální dávky - po lhůtě splatnosti.</t>
  </si>
  <si>
    <t>Pokuty udělené městskou policií - vše po lhůtě splatnosti.</t>
  </si>
  <si>
    <t>Pokuty udělené za přestupky - vše po lhůtě splatnosti.</t>
  </si>
  <si>
    <t>Poplatek za odvoz na záchytnou stanici  - po lhůtě splatnosti.</t>
  </si>
  <si>
    <t>Náhrada škody - za zcizenou kameru na PK - částka je po lhůtě splatnosti, řeší se prostřednictvím exekutora.</t>
  </si>
  <si>
    <t>Vystavené faktury za reklamu v měsíčníku - jedná se o 6 faktur po lhůtě  splatnosti - 3 faktury mají splatnost v roce 2019, 1 faktura v roce 2018 a 2 faktury v roce 2015  přičemž u dvou z roku 2015 je vydán rozsudek soudu - předáno exekutorovi. Všechny faktury splatné v roce 2019 a 2018 jsou zaplaceny v červenci 2019.</t>
  </si>
  <si>
    <t>Poplatek za vyměření veřejného prostranství - vše uhrazeno v 7/ 2019.</t>
  </si>
  <si>
    <t>Pokuta udělená SÚ - KÚ zrušil rozhodnutí.Dojde ke zrušení tohoto předpisu.</t>
  </si>
  <si>
    <t>Vystavené faktury za nájmy nebytových prostor (NB): 1) 20 680,00 Kč představuje historii a jedná se o 3 nezaplacené faktury v celkové částce částce 20 860,00 Kč u NP čp. 35 po lhůtě splatnosti (2 x 9 430,00 Kč, 1x 2 000,00 Kč)                                                                                                                           2) 41 667,00 Kč představuje následující pohledávky: do lhůty splatnosti - jedná se o 9 faktur v celkové částce 22 360,00 Kč, 19 307,00 Kč - jedná se o 3 případy po lhůtě splatnosti v jednotlivých částkách 9 230,00 Kč spl. 21.5.2019 (zapl. 2.7.2019) - NP č. 28, 9 230,00 Kč spl. 17.6.2019 (k 29.7.2019 nezaplaceno) - NP č.28, 847,00 Kč - nájem garáže spl. 26.6.2019 zaplacen 1.7.2019.</t>
  </si>
  <si>
    <t>Pohledávky - účet 311 - odběratelé</t>
  </si>
  <si>
    <t>Pohledávky - účet 315 - jiné pohledávky z hlavní činnosti</t>
  </si>
  <si>
    <t>Závazky - účet 321 - dodavatelé</t>
  </si>
  <si>
    <t>město - nezaplacené faktury do data splatnosti</t>
  </si>
  <si>
    <t>Faktura za rekonstrukci zastavitelné plochy Z43, Příbor</t>
  </si>
  <si>
    <t>Faktura za rekonstrukci čp. 245, 247, Příbor.</t>
  </si>
  <si>
    <t>Faktura za rekonstrukci kanalizace na ul. Myslbekové.</t>
  </si>
  <si>
    <t>Faktura za rekonstrukci kanalizace na ul. Myslbekové - obnova povrchu vozovky.</t>
  </si>
  <si>
    <t>Faktura za vodné a stočné - byty.</t>
  </si>
  <si>
    <t>Faktura za vodné a stočné - koupaliště.</t>
  </si>
  <si>
    <t>Faktura za odvoz odpadu od občanů.</t>
  </si>
  <si>
    <t>Faktura za hydrogeologický průzkum hřbitova.</t>
  </si>
  <si>
    <t>Ostatní faktury v jednotliých případech do 50,00 tis. Kč (od částky 351,00 Kč do 48 386,08 Kč).</t>
  </si>
  <si>
    <t>vystavené faktury do lhůty splatnosti</t>
  </si>
  <si>
    <t>platba za ŠD do lhůty splatnosti</t>
  </si>
  <si>
    <t>nezaplacené faktury do lhůty splatnosti</t>
  </si>
  <si>
    <t>vystavené faktury - 430 648,00 do lhůty splatnosti, 241 461,00 po lhůtě splatnosti</t>
  </si>
  <si>
    <t>na základě dohody s odborem ORM a OF z důvodu nemoci nepředloženo</t>
  </si>
  <si>
    <t>Jedná se o 4 nezaplacené případy: 1) částka 410,00 Kč  - faktura po lhůtě splatnosti za nezaplacené služby u NP čp. 35, 2) částka 451,00 Kč je do lhůty splatnosti, 3) částka 6 250,00 Kč po lhůtě splatnosti - uhrazena 10.7.2019, 4) částka 290 418,00 Kč (penalizační faktura) - po lhůtě splatnosti - je v řešení.</t>
  </si>
  <si>
    <t>Poplatek za psa - 36 450,00 Kč po lhůtě splatnosti, 22 184,00 Kč do lhůty splatnosti.</t>
  </si>
  <si>
    <t>Poplatek za TKO - 1 739 662,50 Kč po lhůtě splatnosti, 30 730,00 Kč do lhůty splatnosti.</t>
  </si>
  <si>
    <t>Příloha č. 1</t>
  </si>
  <si>
    <t>Pohledávky za město vč. PO  - k 30.6.2019</t>
  </si>
  <si>
    <t>doplňující příloha:</t>
  </si>
  <si>
    <t xml:space="preserve">Přehled pohledávek a závazků města Příbor k 30.6.2019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</si>
</sst>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11" borderId="0" applyNumberFormat="0" applyBorder="0" applyAlignment="0" applyProtection="0"/>
    <xf numFmtId="0" fontId="39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19" borderId="8" applyNumberFormat="0" applyAlignment="0" applyProtection="0"/>
    <xf numFmtId="0" fontId="28" fillId="31" borderId="8" applyNumberFormat="0" applyAlignment="0" applyProtection="0"/>
    <xf numFmtId="0" fontId="29" fillId="31" borderId="9" applyNumberFormat="0" applyAlignment="0" applyProtection="0"/>
    <xf numFmtId="0" fontId="30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36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19" borderId="10" xfId="0" applyNumberFormat="1" applyFont="1" applyFill="1" applyBorder="1" applyAlignment="1">
      <alignment horizontal="center" vertical="center" wrapText="1"/>
    </xf>
    <xf numFmtId="4" fontId="7" fillId="19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" fontId="31" fillId="36" borderId="10" xfId="0" applyNumberFormat="1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4" fontId="35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" fontId="12" fillId="19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" fontId="7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00390625" style="4" customWidth="1"/>
    <col min="2" max="2" width="14.57421875" style="4" customWidth="1"/>
    <col min="3" max="3" width="15.140625" style="25" customWidth="1"/>
    <col min="4" max="4" width="22.57421875" style="25" customWidth="1"/>
    <col min="5" max="5" width="16.421875" style="25" customWidth="1"/>
    <col min="6" max="6" width="15.00390625" style="25" customWidth="1"/>
    <col min="7" max="7" width="17.421875" style="25" customWidth="1"/>
    <col min="8" max="8" width="13.7109375" style="25" customWidth="1"/>
    <col min="9" max="9" width="14.421875" style="25" customWidth="1"/>
    <col min="10" max="10" width="19.7109375" style="25" customWidth="1"/>
    <col min="11" max="16384" width="9.140625" style="4" customWidth="1"/>
  </cols>
  <sheetData>
    <row r="1" ht="12.75">
      <c r="A1" s="4" t="s">
        <v>56</v>
      </c>
    </row>
    <row r="3" spans="1:10" s="2" customFormat="1" ht="15.75">
      <c r="A3" s="1" t="s">
        <v>57</v>
      </c>
      <c r="C3" s="23"/>
      <c r="D3" s="23"/>
      <c r="E3" s="23"/>
      <c r="F3" s="23"/>
      <c r="G3" s="23"/>
      <c r="H3" s="23"/>
      <c r="I3" s="23"/>
      <c r="J3" s="23"/>
    </row>
    <row r="4" spans="1:10" s="2" customFormat="1" ht="15.75">
      <c r="A4" s="4" t="s">
        <v>16</v>
      </c>
      <c r="C4" s="23"/>
      <c r="D4" s="23"/>
      <c r="E4" s="23"/>
      <c r="F4" s="23"/>
      <c r="G4" s="23"/>
      <c r="H4" s="23"/>
      <c r="I4" s="23"/>
      <c r="J4" s="23"/>
    </row>
    <row r="5" spans="1:10" s="2" customFormat="1" ht="45">
      <c r="A5" s="3"/>
      <c r="C5" s="23"/>
      <c r="D5" s="23"/>
      <c r="E5" s="40" t="s">
        <v>52</v>
      </c>
      <c r="F5" s="23"/>
      <c r="G5" s="23"/>
      <c r="H5" s="23"/>
      <c r="I5" s="23"/>
      <c r="J5" s="23"/>
    </row>
    <row r="6" spans="1:10" ht="24">
      <c r="A6" s="32"/>
      <c r="B6" s="32"/>
      <c r="C6" s="33" t="s">
        <v>0</v>
      </c>
      <c r="D6" s="33" t="s">
        <v>1</v>
      </c>
      <c r="E6" s="33" t="s">
        <v>2</v>
      </c>
      <c r="F6" s="33" t="s">
        <v>10</v>
      </c>
      <c r="G6" s="33" t="s">
        <v>3</v>
      </c>
      <c r="H6" s="33" t="s">
        <v>4</v>
      </c>
      <c r="I6" s="33" t="s">
        <v>5</v>
      </c>
      <c r="J6" s="33" t="s">
        <v>6</v>
      </c>
    </row>
    <row r="7" spans="1:10" ht="12.75">
      <c r="A7" s="5">
        <v>311</v>
      </c>
      <c r="B7" s="5" t="s">
        <v>7</v>
      </c>
      <c r="C7" s="6">
        <v>2259149.48</v>
      </c>
      <c r="D7" s="6">
        <v>672109</v>
      </c>
      <c r="E7" s="6"/>
      <c r="F7" s="6">
        <v>0</v>
      </c>
      <c r="G7" s="6">
        <v>0</v>
      </c>
      <c r="H7" s="6">
        <v>0</v>
      </c>
      <c r="I7" s="6">
        <v>23040</v>
      </c>
      <c r="J7" s="6">
        <v>211742.59</v>
      </c>
    </row>
    <row r="8" spans="1:10" s="3" customFormat="1" ht="33.75">
      <c r="A8" s="7"/>
      <c r="B8" s="7" t="s">
        <v>15</v>
      </c>
      <c r="C8" s="8" t="s">
        <v>9</v>
      </c>
      <c r="D8" s="8" t="s">
        <v>51</v>
      </c>
      <c r="E8" s="8"/>
      <c r="F8" s="30"/>
      <c r="G8" s="30"/>
      <c r="H8" s="8"/>
      <c r="I8" s="8" t="s">
        <v>48</v>
      </c>
      <c r="J8" s="8" t="s">
        <v>48</v>
      </c>
    </row>
    <row r="9" spans="1:10" ht="24">
      <c r="A9" s="5">
        <v>315</v>
      </c>
      <c r="B9" s="5" t="s">
        <v>8</v>
      </c>
      <c r="C9" s="6">
        <v>2224203.5</v>
      </c>
      <c r="D9" s="6">
        <v>0</v>
      </c>
      <c r="E9" s="6"/>
      <c r="F9" s="6">
        <v>200</v>
      </c>
      <c r="G9" s="6">
        <v>0</v>
      </c>
      <c r="H9" s="6">
        <v>0</v>
      </c>
      <c r="I9" s="6"/>
      <c r="J9" s="6"/>
    </row>
    <row r="10" spans="1:10" s="3" customFormat="1" ht="22.5">
      <c r="A10" s="7"/>
      <c r="B10" s="7" t="s">
        <v>15</v>
      </c>
      <c r="C10" s="8" t="s">
        <v>9</v>
      </c>
      <c r="D10" s="30"/>
      <c r="E10" s="8"/>
      <c r="F10" s="30" t="s">
        <v>49</v>
      </c>
      <c r="G10" s="8"/>
      <c r="H10" s="8"/>
      <c r="I10" s="30"/>
      <c r="J10" s="30"/>
    </row>
    <row r="11" spans="1:10" ht="12.75">
      <c r="A11" s="9"/>
      <c r="B11" s="9"/>
      <c r="C11" s="24"/>
      <c r="D11" s="24"/>
      <c r="E11" s="24"/>
      <c r="F11" s="24"/>
      <c r="G11" s="24"/>
      <c r="H11" s="24"/>
      <c r="I11" s="24"/>
      <c r="J11" s="24"/>
    </row>
    <row r="12" ht="15.75">
      <c r="A12" s="1" t="s">
        <v>18</v>
      </c>
    </row>
    <row r="14" ht="12.75">
      <c r="A14" s="3" t="s">
        <v>16</v>
      </c>
    </row>
    <row r="15" spans="1:10" ht="24">
      <c r="A15" s="32"/>
      <c r="B15" s="32"/>
      <c r="C15" s="33" t="s">
        <v>0</v>
      </c>
      <c r="D15" s="33" t="s">
        <v>1</v>
      </c>
      <c r="E15" s="33" t="s">
        <v>2</v>
      </c>
      <c r="F15" s="33" t="s">
        <v>10</v>
      </c>
      <c r="G15" s="33" t="s">
        <v>3</v>
      </c>
      <c r="H15" s="33" t="s">
        <v>4</v>
      </c>
      <c r="I15" s="33" t="s">
        <v>5</v>
      </c>
      <c r="J15" s="33" t="s">
        <v>6</v>
      </c>
    </row>
    <row r="16" spans="1:10" ht="24">
      <c r="A16" s="5">
        <v>321</v>
      </c>
      <c r="B16" s="5" t="s">
        <v>14</v>
      </c>
      <c r="C16" s="6">
        <v>8789163.66</v>
      </c>
      <c r="D16" s="6">
        <v>410584.52</v>
      </c>
      <c r="E16" s="6"/>
      <c r="F16" s="6">
        <v>0</v>
      </c>
      <c r="G16" s="6">
        <v>0</v>
      </c>
      <c r="H16" s="6">
        <v>0</v>
      </c>
      <c r="I16" s="6">
        <v>0</v>
      </c>
      <c r="J16" s="6">
        <v>272035.94</v>
      </c>
    </row>
    <row r="17" spans="1:10" ht="22.5">
      <c r="A17" s="34"/>
      <c r="B17" s="7" t="s">
        <v>15</v>
      </c>
      <c r="C17" s="8" t="s">
        <v>9</v>
      </c>
      <c r="D17" s="8" t="s">
        <v>50</v>
      </c>
      <c r="E17" s="8"/>
      <c r="F17" s="8"/>
      <c r="G17" s="8"/>
      <c r="H17" s="8"/>
      <c r="I17" s="8"/>
      <c r="J17" s="8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D2" sqref="D2"/>
    </sheetView>
  </sheetViews>
  <sheetFormatPr defaultColWidth="9.140625" defaultRowHeight="12.75"/>
  <cols>
    <col min="1" max="1" width="11.7109375" style="4" customWidth="1"/>
    <col min="2" max="2" width="4.8515625" style="4" customWidth="1"/>
    <col min="3" max="3" width="11.8515625" style="4" customWidth="1"/>
    <col min="4" max="4" width="99.7109375" style="4" customWidth="1"/>
    <col min="5" max="16384" width="9.140625" style="4" customWidth="1"/>
  </cols>
  <sheetData>
    <row r="1" ht="12.75">
      <c r="A1" s="4" t="s">
        <v>58</v>
      </c>
    </row>
    <row r="3" s="2" customFormat="1" ht="15.75">
      <c r="A3" s="31" t="s">
        <v>59</v>
      </c>
    </row>
    <row r="4" s="2" customFormat="1" ht="15.75">
      <c r="A4" s="4" t="s">
        <v>16</v>
      </c>
    </row>
    <row r="5" ht="12.75">
      <c r="A5" s="3"/>
    </row>
    <row r="6" spans="1:10" ht="15.75">
      <c r="A6" s="1" t="s">
        <v>35</v>
      </c>
      <c r="E6" s="10"/>
      <c r="J6" s="10"/>
    </row>
    <row r="7" spans="1:6" ht="22.5">
      <c r="A7" s="21">
        <f>SUM(C8:C17)</f>
        <v>2259149.48</v>
      </c>
      <c r="B7" s="20" t="s">
        <v>11</v>
      </c>
      <c r="C7" s="21">
        <f>SUM(C8:C17)</f>
        <v>2259149.48</v>
      </c>
      <c r="D7" s="22" t="s">
        <v>17</v>
      </c>
      <c r="F7" s="11"/>
    </row>
    <row r="8" spans="1:6" ht="25.5">
      <c r="A8" s="27"/>
      <c r="B8" s="26"/>
      <c r="C8" s="19">
        <v>814479.45</v>
      </c>
      <c r="D8" s="37" t="s">
        <v>25</v>
      </c>
      <c r="F8" s="11"/>
    </row>
    <row r="9" spans="1:6" ht="15.75">
      <c r="A9" s="27"/>
      <c r="B9" s="26"/>
      <c r="C9" s="19">
        <v>11405</v>
      </c>
      <c r="D9" s="37" t="s">
        <v>19</v>
      </c>
      <c r="F9" s="11"/>
    </row>
    <row r="10" spans="1:6" ht="15.75">
      <c r="A10" s="27"/>
      <c r="B10" s="26"/>
      <c r="C10" s="19">
        <v>26000</v>
      </c>
      <c r="D10" s="37" t="s">
        <v>20</v>
      </c>
      <c r="F10" s="11"/>
    </row>
    <row r="11" spans="1:6" ht="76.5">
      <c r="A11" s="13"/>
      <c r="B11" s="12"/>
      <c r="C11" s="19">
        <v>62347</v>
      </c>
      <c r="D11" s="38" t="s">
        <v>34</v>
      </c>
      <c r="F11" s="11"/>
    </row>
    <row r="12" spans="1:6" ht="38.25">
      <c r="A12" s="13"/>
      <c r="B12" s="12"/>
      <c r="C12" s="19">
        <v>6750</v>
      </c>
      <c r="D12" s="38" t="s">
        <v>31</v>
      </c>
      <c r="F12" s="11"/>
    </row>
    <row r="13" spans="1:6" ht="12.75">
      <c r="A13" s="13"/>
      <c r="B13" s="12"/>
      <c r="C13" s="19">
        <v>983899</v>
      </c>
      <c r="D13" s="38" t="s">
        <v>21</v>
      </c>
      <c r="F13" s="11"/>
    </row>
    <row r="14" spans="1:6" ht="38.25">
      <c r="A14" s="13"/>
      <c r="B14" s="12"/>
      <c r="C14" s="19">
        <v>297529</v>
      </c>
      <c r="D14" s="38" t="s">
        <v>53</v>
      </c>
      <c r="F14" s="11"/>
    </row>
    <row r="15" spans="1:6" ht="12.75">
      <c r="A15" s="13"/>
      <c r="B15" s="12"/>
      <c r="C15" s="19">
        <v>6253.05</v>
      </c>
      <c r="D15" s="38" t="s">
        <v>22</v>
      </c>
      <c r="F15" s="11"/>
    </row>
    <row r="16" spans="1:6" ht="25.5">
      <c r="A16" s="13"/>
      <c r="B16" s="12"/>
      <c r="C16" s="19">
        <v>34856.98</v>
      </c>
      <c r="D16" s="38" t="s">
        <v>23</v>
      </c>
      <c r="F16" s="11"/>
    </row>
    <row r="17" spans="1:6" ht="15.75">
      <c r="A17" s="13"/>
      <c r="B17" s="12"/>
      <c r="C17" s="19">
        <v>15630</v>
      </c>
      <c r="D17" s="38" t="s">
        <v>24</v>
      </c>
      <c r="F17" s="1"/>
    </row>
    <row r="18" spans="1:6" ht="15.75">
      <c r="A18" s="13"/>
      <c r="B18" s="12"/>
      <c r="C18" s="28"/>
      <c r="D18" s="39"/>
      <c r="F18" s="1"/>
    </row>
    <row r="19" spans="1:6" ht="15.75">
      <c r="A19" s="13"/>
      <c r="B19" s="12"/>
      <c r="C19" s="28"/>
      <c r="D19" s="39"/>
      <c r="F19" s="1"/>
    </row>
    <row r="20" spans="1:6" ht="15.75">
      <c r="A20" s="13"/>
      <c r="B20" s="12"/>
      <c r="C20" s="28"/>
      <c r="D20" s="39"/>
      <c r="F20" s="1"/>
    </row>
    <row r="21" spans="1:6" ht="15.75">
      <c r="A21" s="13"/>
      <c r="B21" s="12"/>
      <c r="C21" s="28"/>
      <c r="D21" s="39"/>
      <c r="F21" s="1"/>
    </row>
    <row r="22" spans="1:6" ht="15.75">
      <c r="A22" s="13"/>
      <c r="B22" s="12"/>
      <c r="C22" s="28"/>
      <c r="D22" s="39"/>
      <c r="F22" s="1"/>
    </row>
    <row r="23" spans="1:6" ht="15.75">
      <c r="A23" s="13"/>
      <c r="B23" s="12"/>
      <c r="C23" s="35"/>
      <c r="D23" s="36"/>
      <c r="F23" s="1"/>
    </row>
    <row r="24" spans="1:6" ht="15.75">
      <c r="A24" s="1" t="s">
        <v>36</v>
      </c>
      <c r="B24" s="12"/>
      <c r="C24" s="28"/>
      <c r="D24" s="29"/>
      <c r="F24" s="11"/>
    </row>
    <row r="25" spans="1:4" ht="22.5">
      <c r="A25" s="21">
        <f>SUM(C26:C34)</f>
        <v>2224203.5</v>
      </c>
      <c r="B25" s="20" t="s">
        <v>12</v>
      </c>
      <c r="C25" s="21">
        <f>SUM(C26:C34)</f>
        <v>2224203.5</v>
      </c>
      <c r="D25" s="22" t="s">
        <v>13</v>
      </c>
    </row>
    <row r="26" spans="1:4" ht="12.75">
      <c r="A26" s="16"/>
      <c r="B26" s="12"/>
      <c r="C26" s="19">
        <v>58634</v>
      </c>
      <c r="D26" s="38" t="s">
        <v>54</v>
      </c>
    </row>
    <row r="27" spans="1:4" ht="12.75">
      <c r="A27" s="16"/>
      <c r="B27" s="12"/>
      <c r="C27" s="19">
        <v>198262</v>
      </c>
      <c r="D27" s="38" t="s">
        <v>27</v>
      </c>
    </row>
    <row r="28" spans="1:4" ht="12.75">
      <c r="A28" s="16"/>
      <c r="B28" s="12"/>
      <c r="C28" s="19">
        <v>145900</v>
      </c>
      <c r="D28" s="38" t="s">
        <v>28</v>
      </c>
    </row>
    <row r="29" spans="1:4" ht="12.75">
      <c r="A29" s="16"/>
      <c r="B29" s="12"/>
      <c r="C29" s="19">
        <v>2662</v>
      </c>
      <c r="D29" s="38" t="s">
        <v>29</v>
      </c>
    </row>
    <row r="30" spans="1:4" ht="12.75">
      <c r="A30" s="16"/>
      <c r="B30" s="12"/>
      <c r="C30" s="19">
        <v>4976</v>
      </c>
      <c r="D30" s="38" t="s">
        <v>30</v>
      </c>
    </row>
    <row r="31" spans="1:4" ht="12.75">
      <c r="A31" s="16"/>
      <c r="B31" s="12"/>
      <c r="C31" s="19">
        <v>1770392.5</v>
      </c>
      <c r="D31" s="38" t="s">
        <v>55</v>
      </c>
    </row>
    <row r="32" spans="1:4" ht="12.75">
      <c r="A32" s="16"/>
      <c r="B32" s="12"/>
      <c r="C32" s="19">
        <v>31642</v>
      </c>
      <c r="D32" s="38" t="s">
        <v>26</v>
      </c>
    </row>
    <row r="33" spans="1:4" ht="12.75">
      <c r="A33" s="16"/>
      <c r="B33" s="12"/>
      <c r="C33" s="19">
        <v>8735</v>
      </c>
      <c r="D33" s="38" t="s">
        <v>32</v>
      </c>
    </row>
    <row r="34" spans="1:4" ht="12.75">
      <c r="A34" s="16"/>
      <c r="B34" s="12"/>
      <c r="C34" s="19">
        <v>3000</v>
      </c>
      <c r="D34" s="38" t="s">
        <v>33</v>
      </c>
    </row>
    <row r="35" spans="1:4" s="17" customFormat="1" ht="12.75">
      <c r="A35" s="14"/>
      <c r="B35" s="14"/>
      <c r="C35" s="14"/>
      <c r="D35" s="15"/>
    </row>
    <row r="36" spans="1:4" ht="15.75">
      <c r="A36" s="1" t="s">
        <v>37</v>
      </c>
      <c r="B36" s="18"/>
      <c r="C36" s="18"/>
      <c r="D36" s="10"/>
    </row>
    <row r="37" spans="1:4" ht="22.5">
      <c r="A37" s="21">
        <f>SUM(C38:C46)</f>
        <v>8789163.66</v>
      </c>
      <c r="B37" s="20" t="s">
        <v>12</v>
      </c>
      <c r="C37" s="21">
        <f>SUM(C38:C46)</f>
        <v>8789163.66</v>
      </c>
      <c r="D37" s="22" t="s">
        <v>38</v>
      </c>
    </row>
    <row r="38" spans="1:4" ht="12.75">
      <c r="A38" s="16"/>
      <c r="B38" s="12"/>
      <c r="C38" s="19">
        <v>4433563.6</v>
      </c>
      <c r="D38" s="38" t="s">
        <v>40</v>
      </c>
    </row>
    <row r="39" spans="1:4" ht="12.75">
      <c r="A39" s="16"/>
      <c r="B39" s="12"/>
      <c r="C39" s="19">
        <v>2068519.89</v>
      </c>
      <c r="D39" s="38" t="s">
        <v>39</v>
      </c>
    </row>
    <row r="40" spans="1:4" ht="12.75">
      <c r="A40" s="16"/>
      <c r="B40" s="12"/>
      <c r="C40" s="19">
        <v>909990.21</v>
      </c>
      <c r="D40" s="38" t="s">
        <v>41</v>
      </c>
    </row>
    <row r="41" spans="1:4" ht="12.75">
      <c r="A41" s="16"/>
      <c r="B41" s="12"/>
      <c r="C41" s="19">
        <v>257633.2</v>
      </c>
      <c r="D41" s="38" t="s">
        <v>42</v>
      </c>
    </row>
    <row r="42" spans="1:4" ht="12.75">
      <c r="A42" s="16"/>
      <c r="B42" s="12"/>
      <c r="C42" s="19">
        <v>209026</v>
      </c>
      <c r="D42" s="38" t="s">
        <v>45</v>
      </c>
    </row>
    <row r="43" spans="1:4" ht="12.75">
      <c r="A43" s="16"/>
      <c r="B43" s="12"/>
      <c r="C43" s="19">
        <v>209977.97</v>
      </c>
      <c r="D43" s="38" t="s">
        <v>44</v>
      </c>
    </row>
    <row r="44" spans="1:4" ht="12.75">
      <c r="A44" s="16"/>
      <c r="B44" s="12"/>
      <c r="C44" s="19">
        <v>170239.08</v>
      </c>
      <c r="D44" s="38" t="s">
        <v>43</v>
      </c>
    </row>
    <row r="45" spans="1:4" ht="12.75">
      <c r="A45" s="16"/>
      <c r="B45" s="12"/>
      <c r="C45" s="19">
        <v>128681.08</v>
      </c>
      <c r="D45" s="38" t="s">
        <v>46</v>
      </c>
    </row>
    <row r="46" spans="1:4" ht="12.75">
      <c r="A46" s="16"/>
      <c r="B46" s="12"/>
      <c r="C46" s="19">
        <v>401532.63</v>
      </c>
      <c r="D46" s="38" t="s">
        <v>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2019-08-06T08:57:27Z</cp:lastPrinted>
  <dcterms:created xsi:type="dcterms:W3CDTF">1997-01-24T11:07:25Z</dcterms:created>
  <dcterms:modified xsi:type="dcterms:W3CDTF">2019-08-06T08:57:41Z</dcterms:modified>
  <cp:category/>
  <cp:version/>
  <cp:contentType/>
  <cp:contentStatus/>
</cp:coreProperties>
</file>