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RozpNav_DRSU" sheetId="2" r:id="rId1"/>
    <sheet name="List1" sheetId="1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2"/>
  <c r="J8" s="1"/>
  <c r="J14" s="1"/>
  <c r="J16" s="1"/>
</calcChain>
</file>

<file path=xl/sharedStrings.xml><?xml version="1.0" encoding="utf-8"?>
<sst xmlns="http://schemas.openxmlformats.org/spreadsheetml/2006/main" count="30" uniqueCount="28">
  <si>
    <t>00298328 Městský úřad Příbor</t>
  </si>
  <si>
    <t>Poznámka/Zdůvodnění</t>
  </si>
  <si>
    <t>Návrh rozpočtu</t>
  </si>
  <si>
    <t>0800</t>
  </si>
  <si>
    <t>3613</t>
  </si>
  <si>
    <t>Výdaje</t>
  </si>
  <si>
    <t>Běžné výdaje</t>
  </si>
  <si>
    <t>5171</t>
  </si>
  <si>
    <t>Nebytové hospodářství</t>
  </si>
  <si>
    <t>3613V02</t>
  </si>
  <si>
    <t>Nebytové hospodářství - Správa budov</t>
  </si>
  <si>
    <t>Celkem za skupinu Nebytové hospodářství</t>
  </si>
  <si>
    <t>Celkem za třídu Běžné výdaje</t>
  </si>
  <si>
    <t>Doporučení OBNF</t>
  </si>
  <si>
    <r>
      <t xml:space="preserve">Opravy a údržba - </t>
    </r>
    <r>
      <rPr>
        <b/>
        <sz val="11"/>
        <color theme="1"/>
        <rFont val="Calibri"/>
        <family val="2"/>
        <charset val="238"/>
        <scheme val="minor"/>
      </rPr>
      <t>požadavky na velké opravy</t>
    </r>
  </si>
  <si>
    <t>Nebylo provedeno při celkové rekonstrukci KD v roce 2014, 2015. Elektroinstalace není v dobrém stavu, rozvody jsou většinou ještě hliníkové, OBNF doporučuje rekonstrukci provést, částka 300 tis. Kč je odhad.</t>
  </si>
  <si>
    <t>Usnesením č.40/46/RM/2021 bylo vedoucímu OBNF uloženo zahrnout finanční prostředky na zprovoznění hvězdárny do rozpočtu města na rok 2022. Zprovoznění zahrnuje nákup nového dalekohledu a nezbytné opravy (pojezdy kopule, kryty apod.). OBNF doporučuje zahrnout finanční prostředky do rozpočtu až po jednoznačném dořešení budoucího provozu hvězdárny.</t>
  </si>
  <si>
    <t>Požadavek SDH Hájov. Betonová podlaha je na některých místech popraskaná, opravu vyžaduje, nejedná se ale dle názoru OBNF o havarijní stav. Požadovaná částka vychází z cenové nabídky z 03/2021. Opravu je případně možné provést ve 2.pol. roku 2022 z nákladů na běžné opravy při jejich příznivém čerpání.</t>
  </si>
  <si>
    <t>Požadavek osadního výboru Prchalov. Dle mykologického průzkumu z r. 2019 je krov závažně poškozen dřevokazným hmyzem a je doporučena výměna některých prvků krovu a sanace méně poškozených prvků. Při opravě krovu bude muset být demontována střešní krytina a nahrazena novou. Finanční částka na opravu vychází z nabídky z roku 2019 a je předpoklad, že skutečné náklady na realizaci budou vyšší. OBNF doporučuje opravu provést.</t>
  </si>
  <si>
    <t>Rekonstrukce krovu hasičárny Prchalov</t>
  </si>
  <si>
    <t>Elektroinstalace KD Hájov - sál, restaurace</t>
  </si>
  <si>
    <t>Zprovoznění hvězdárny</t>
  </si>
  <si>
    <t>Oprava podlahy hasičárny Hájov</t>
  </si>
  <si>
    <t>Částky jsou uvedeny v Kč</t>
  </si>
  <si>
    <t>Velké opravy OBNF</t>
  </si>
  <si>
    <t>Datum:12.11.2021</t>
  </si>
  <si>
    <t>aktualizace</t>
  </si>
  <si>
    <t>Zařazeno do návrhu rozpočtu na rok 2022 na základě projednání a rozhodnutí o zařazení na pracovním zastupitelstvu dne 09.11.2021.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</si>
</sst>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CE6F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 applyFont="1"/>
    <xf numFmtId="0" fontId="0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/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>
      <selection activeCell="K12" sqref="K12"/>
    </sheetView>
  </sheetViews>
  <sheetFormatPr defaultRowHeight="14.4"/>
  <cols>
    <col min="1" max="1" width="8.6640625" customWidth="1"/>
    <col min="2" max="2" width="12.6640625" customWidth="1"/>
    <col min="3" max="3" width="4.6640625" customWidth="1"/>
    <col min="4" max="5" width="8.6640625" customWidth="1"/>
    <col min="6" max="7" width="10.6640625" customWidth="1"/>
    <col min="8" max="8" width="36.88671875" style="13" customWidth="1"/>
    <col min="9" max="9" width="57.88671875" style="13" customWidth="1"/>
    <col min="10" max="10" width="13.5546875" customWidth="1"/>
  </cols>
  <sheetData>
    <row r="1" spans="1:13">
      <c r="A1" s="26"/>
      <c r="B1" s="26"/>
      <c r="C1" s="39" t="s">
        <v>0</v>
      </c>
      <c r="D1" s="39"/>
      <c r="E1" s="39"/>
      <c r="F1" s="39"/>
      <c r="G1" s="39"/>
      <c r="H1" s="39"/>
      <c r="I1" s="39"/>
      <c r="J1" s="1" t="s">
        <v>25</v>
      </c>
    </row>
    <row r="2" spans="1:13" ht="15" thickBot="1">
      <c r="A2" s="26"/>
      <c r="B2" s="26"/>
      <c r="C2" s="39"/>
      <c r="D2" s="39"/>
      <c r="E2" s="39"/>
      <c r="F2" s="39"/>
      <c r="G2" s="39"/>
      <c r="H2" s="39"/>
      <c r="I2" s="39"/>
      <c r="J2" s="1" t="s">
        <v>26</v>
      </c>
    </row>
    <row r="3" spans="1:13" ht="26.1" customHeight="1" thickBot="1">
      <c r="A3" s="38" t="s">
        <v>24</v>
      </c>
      <c r="B3" s="38"/>
      <c r="C3" s="38"/>
      <c r="D3" s="38"/>
      <c r="E3" s="38"/>
      <c r="F3" s="38"/>
      <c r="G3" s="38"/>
      <c r="H3" s="38"/>
      <c r="I3" s="38"/>
      <c r="J3" s="38"/>
    </row>
    <row r="4" spans="1:13">
      <c r="A4" s="26"/>
      <c r="B4" s="26"/>
      <c r="C4" s="26"/>
      <c r="D4" s="26"/>
      <c r="E4" s="26"/>
      <c r="F4" s="26"/>
      <c r="G4" s="26"/>
    </row>
    <row r="5" spans="1:13" ht="26.1" customHeight="1">
      <c r="A5" s="19" t="s">
        <v>5</v>
      </c>
      <c r="B5" s="19"/>
      <c r="C5" s="19"/>
      <c r="D5" s="19"/>
      <c r="E5" s="19"/>
      <c r="F5" s="19"/>
      <c r="G5" s="19"/>
      <c r="H5" s="19"/>
      <c r="I5" s="19"/>
      <c r="J5" s="1" t="s">
        <v>23</v>
      </c>
    </row>
    <row r="6" spans="1:13" ht="27" customHeight="1">
      <c r="A6" s="30" t="s">
        <v>6</v>
      </c>
      <c r="B6" s="31"/>
      <c r="C6" s="31"/>
      <c r="D6" s="31"/>
      <c r="E6" s="31"/>
      <c r="F6" s="31"/>
      <c r="G6" s="31"/>
      <c r="H6" s="21" t="s">
        <v>1</v>
      </c>
      <c r="I6" s="22" t="s">
        <v>13</v>
      </c>
      <c r="J6" s="2" t="s">
        <v>2</v>
      </c>
    </row>
    <row r="7" spans="1:13">
      <c r="A7" s="3" t="s">
        <v>4</v>
      </c>
      <c r="B7" s="29" t="s">
        <v>8</v>
      </c>
      <c r="C7" s="29"/>
      <c r="D7" s="29"/>
      <c r="E7" s="29"/>
      <c r="F7" s="29"/>
      <c r="G7" s="29"/>
      <c r="H7" s="29"/>
      <c r="I7" s="29"/>
      <c r="J7" s="4"/>
    </row>
    <row r="8" spans="1:13">
      <c r="B8" s="9" t="s">
        <v>9</v>
      </c>
      <c r="C8" s="27" t="s">
        <v>10</v>
      </c>
      <c r="D8" s="27"/>
      <c r="E8" s="27"/>
      <c r="F8" s="27"/>
      <c r="G8" s="27"/>
      <c r="H8" s="27"/>
      <c r="I8" s="28"/>
      <c r="J8" s="5">
        <f>J9</f>
        <v>1080000</v>
      </c>
    </row>
    <row r="9" spans="1:13" ht="30.75" customHeight="1">
      <c r="A9" s="26"/>
      <c r="B9" s="26"/>
      <c r="C9" s="26"/>
      <c r="D9" s="6" t="s">
        <v>4</v>
      </c>
      <c r="E9" s="7" t="s">
        <v>7</v>
      </c>
      <c r="F9" s="7" t="s">
        <v>3</v>
      </c>
      <c r="G9" s="7"/>
      <c r="H9" s="20" t="s">
        <v>14</v>
      </c>
      <c r="I9" s="14"/>
      <c r="J9" s="8">
        <f>SUM(J10:J13)</f>
        <v>1080000</v>
      </c>
    </row>
    <row r="10" spans="1:13" s="12" customFormat="1" ht="135" customHeight="1">
      <c r="D10" s="15"/>
      <c r="E10" s="15"/>
      <c r="F10" s="15"/>
      <c r="G10" s="15"/>
      <c r="H10" s="17" t="s">
        <v>19</v>
      </c>
      <c r="I10" s="16" t="s">
        <v>18</v>
      </c>
      <c r="J10" s="23">
        <v>450000</v>
      </c>
      <c r="K10" s="24" t="s">
        <v>27</v>
      </c>
      <c r="L10" s="25"/>
      <c r="M10" s="25"/>
    </row>
    <row r="11" spans="1:13" s="12" customFormat="1" ht="109.2" customHeight="1">
      <c r="D11" s="15"/>
      <c r="E11" s="15"/>
      <c r="F11" s="15"/>
      <c r="G11" s="15"/>
      <c r="H11" s="17" t="s">
        <v>20</v>
      </c>
      <c r="I11" s="16" t="s">
        <v>15</v>
      </c>
      <c r="J11" s="23">
        <v>300000</v>
      </c>
      <c r="K11" s="24" t="s">
        <v>27</v>
      </c>
      <c r="L11" s="25"/>
      <c r="M11" s="25"/>
    </row>
    <row r="12" spans="1:13" s="12" customFormat="1" ht="108.75" customHeight="1">
      <c r="D12" s="15"/>
      <c r="E12" s="15"/>
      <c r="F12" s="15"/>
      <c r="G12" s="15"/>
      <c r="H12" s="17" t="s">
        <v>21</v>
      </c>
      <c r="I12" s="16" t="s">
        <v>16</v>
      </c>
      <c r="J12" s="8">
        <v>200000</v>
      </c>
    </row>
    <row r="13" spans="1:13" s="18" customFormat="1" ht="108.75" customHeight="1">
      <c r="D13" s="15"/>
      <c r="E13" s="15"/>
      <c r="F13" s="15"/>
      <c r="G13" s="15"/>
      <c r="H13" s="17" t="s">
        <v>22</v>
      </c>
      <c r="I13" s="16" t="s">
        <v>17</v>
      </c>
      <c r="J13" s="8">
        <v>130000</v>
      </c>
    </row>
    <row r="14" spans="1:13" ht="15.9" customHeight="1">
      <c r="A14" s="35" t="s">
        <v>11</v>
      </c>
      <c r="B14" s="36"/>
      <c r="C14" s="36"/>
      <c r="D14" s="36"/>
      <c r="E14" s="36"/>
      <c r="F14" s="36"/>
      <c r="G14" s="36"/>
      <c r="H14" s="36"/>
      <c r="I14" s="37"/>
      <c r="J14" s="10">
        <f>J8</f>
        <v>1080000</v>
      </c>
    </row>
    <row r="15" spans="1:13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3" ht="15.9" customHeight="1">
      <c r="A16" s="32" t="s">
        <v>12</v>
      </c>
      <c r="B16" s="33"/>
      <c r="C16" s="33"/>
      <c r="D16" s="33"/>
      <c r="E16" s="33"/>
      <c r="F16" s="33"/>
      <c r="G16" s="33"/>
      <c r="H16" s="33"/>
      <c r="I16" s="34"/>
      <c r="J16" s="11">
        <f>J14</f>
        <v>1080000</v>
      </c>
    </row>
  </sheetData>
  <mergeCells count="14">
    <mergeCell ref="A2:B2"/>
    <mergeCell ref="C1:I2"/>
    <mergeCell ref="A1:B1"/>
    <mergeCell ref="A4:G4"/>
    <mergeCell ref="A6:G6"/>
    <mergeCell ref="A16:I16"/>
    <mergeCell ref="A15:J15"/>
    <mergeCell ref="A14:I14"/>
    <mergeCell ref="A3:J3"/>
    <mergeCell ref="K10:M10"/>
    <mergeCell ref="K11:M11"/>
    <mergeCell ref="A9:C9"/>
    <mergeCell ref="C8:I8"/>
    <mergeCell ref="B7:I7"/>
  </mergeCells>
  <printOptions horizontalCentered="1"/>
  <pageMargins left="0.39370078740157477" right="0.39370078740157477" top="0.78740157480314954" bottom="0.39370078740157477" header="0" footer="0"/>
  <pageSetup paperSize="9" scale="69" fitToHeight="0" orientation="landscape" r:id="rId1"/>
  <headerFooter>
    <oddHeader>Stránka &amp;P&amp;R05 NR 2022_OBNF - velké opravy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RozpNav_DRSU</vt:lpstr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Friedlová</dc:creator>
  <cp:lastModifiedBy>doma</cp:lastModifiedBy>
  <cp:lastPrinted>2021-10-18T10:17:51Z</cp:lastPrinted>
  <dcterms:created xsi:type="dcterms:W3CDTF">2021-10-05T08:55:40Z</dcterms:created>
  <dcterms:modified xsi:type="dcterms:W3CDTF">2021-11-15T07:25:55Z</dcterms:modified>
</cp:coreProperties>
</file>