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Demlová\Program regenerace\Dědictví\Dědictví 2022\"/>
    </mc:Choice>
  </mc:AlternateContent>
  <xr:revisionPtr revIDLastSave="0" documentId="13_ncr:1_{0CF01A26-C9F5-42AE-8343-A8E91FA8BBD0}" xr6:coauthVersionLast="45" xr6:coauthVersionMax="45" xr10:uidLastSave="{00000000-0000-0000-0000-000000000000}"/>
  <bookViews>
    <workbookView xWindow="1980" yWindow="960" windowWidth="26820" windowHeight="14640" xr2:uid="{1962FB33-F993-44CD-BF38-6235548C639E}"/>
  </bookViews>
  <sheets>
    <sheet name="List1 (2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4" i="2" l="1"/>
  <c r="H9" i="2" l="1"/>
  <c r="G8" i="2"/>
  <c r="G7" i="2"/>
  <c r="G5" i="2"/>
</calcChain>
</file>

<file path=xl/sharedStrings.xml><?xml version="1.0" encoding="utf-8"?>
<sst xmlns="http://schemas.openxmlformats.org/spreadsheetml/2006/main" count="36" uniqueCount="35">
  <si>
    <t>Cenný objekt v MPR Příbor</t>
  </si>
  <si>
    <t>č.</t>
  </si>
  <si>
    <t>objekt</t>
  </si>
  <si>
    <t>akce</t>
  </si>
  <si>
    <t>vlastník</t>
  </si>
  <si>
    <t>celkové náklady (Kč)</t>
  </si>
  <si>
    <t>50% památkové podstaty (Kč)</t>
  </si>
  <si>
    <t>společnost Amoené s.r.o., zastoupená Ing. Mgr. Petrou Jandourkovou</t>
  </si>
  <si>
    <t>Cenný objekt v MPR Příbor, v blízkosti rodného domu Sigmunda Freuda, obnovou se objekt navrátí ke své historické podobě</t>
  </si>
  <si>
    <t xml:space="preserve">Objekt je nemovitou kulturní památkou situovanou v OP MPR. </t>
  </si>
  <si>
    <t>Petr Pukovec</t>
  </si>
  <si>
    <t>Markéta Londinová</t>
  </si>
  <si>
    <t>Výměna okenních výplní (2 ks)</t>
  </si>
  <si>
    <t>Výměna okenních výplní (8 ks)</t>
  </si>
  <si>
    <t>Daniel Galia</t>
  </si>
  <si>
    <t>měšťanský dům č. p. 1, ul. Politických vězňů</t>
  </si>
  <si>
    <t xml:space="preserve">Objekt je nemovitou kulturní památkou situovanou v MPR. </t>
  </si>
  <si>
    <t xml:space="preserve">Objekt se nachází v MPR </t>
  </si>
  <si>
    <t>sýpka, č. p. 764, ul. Ostravská</t>
  </si>
  <si>
    <t xml:space="preserve">dům č. p. 415, ul. Freudova </t>
  </si>
  <si>
    <t>rodinný dům č. p. 59, ul. Lidická</t>
  </si>
  <si>
    <t>Okna se pohledově neuplatňují (dřevěná eurookna)</t>
  </si>
  <si>
    <t>Cílem projektu je obnova střešního pláště. V roce 2022 bude obnovena střešní krytina nejvýše položené části objektu sýpky a vrchní části mansardové střechy včetně tesařské obnovy 10 původních vikýřů. V této etapě budou vikýře obnoveny jen tesařsky a střešní krytinou budou kryty jen shora. V II. etapě bude obnova střechy sýpky zcela dokončena včetně vikýřů. V dalších letech bude obnovena fasáda.</t>
  </si>
  <si>
    <t>Věra Čuporiová</t>
  </si>
  <si>
    <t>Žádost byla podána v roce 2021. Z důvodu serverové chyby nebyla doručena na MÚ Příbor. Pan Pukovec žádá o zpětné přidělení finančního příspěvku. Tato situace se řešila v komisi MPR dne 21.9.2021. Z komise vzešel návrh přidělit žadateli finanční příspěvek v roce 2022 ve stejné výši, jako byla poskytnutá částka v roce 2021 na výměnu oken ve vedlejším bytovém domě č. p. 101. (dřevěná eurookna)</t>
  </si>
  <si>
    <t>uznatelné náklady (Kč)</t>
  </si>
  <si>
    <t>návrh komise na příspěvek (Kč)</t>
  </si>
  <si>
    <t>poznámka</t>
  </si>
  <si>
    <t>další</t>
  </si>
  <si>
    <t>Obnova střešního pláště včetně vikýřů</t>
  </si>
  <si>
    <t>Okenní (26 ks) a dveřní výplně (5 ks)</t>
  </si>
  <si>
    <t>Špaletová okna (vnitřní a vnější rámy)</t>
  </si>
  <si>
    <t>Dřevěná eurookna</t>
  </si>
  <si>
    <t>Program Dědictví pro rok 2022 - v rozpočtu celkem 500 000 Kč</t>
  </si>
  <si>
    <t>bytový dům, Lidická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</si>
</sst>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/>
    <xf numFmtId="43" fontId="0" fillId="0" borderId="0" xfId="1" applyFont="1"/>
    <xf numFmtId="43" fontId="0" fillId="0" borderId="0" xfId="0" applyNumberFormat="1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4" fillId="0" borderId="0" xfId="0" applyFont="1" applyBorder="1"/>
    <xf numFmtId="43" fontId="0" fillId="0" borderId="1" xfId="1" applyFont="1" applyBorder="1"/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1" applyFont="1" applyFill="1" applyBorder="1" applyAlignment="1">
      <alignment horizontal="left" vertical="center"/>
    </xf>
    <xf numFmtId="43" fontId="0" fillId="2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43" fontId="0" fillId="0" borderId="2" xfId="1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3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0" borderId="7" xfId="0" applyBorder="1"/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>
      <alignment horizontal="left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285E-42F6-44BB-82E4-39E108D66D79}">
  <dimension ref="A1:Q14"/>
  <sheetViews>
    <sheetView tabSelected="1" zoomScaleNormal="100" workbookViewId="0">
      <selection activeCell="B4" sqref="B4"/>
    </sheetView>
  </sheetViews>
  <sheetFormatPr defaultRowHeight="15" x14ac:dyDescent="0.25"/>
  <cols>
    <col min="1" max="1" width="2" customWidth="1"/>
    <col min="2" max="2" width="12.5703125" customWidth="1"/>
    <col min="3" max="4" width="17.28515625" customWidth="1"/>
    <col min="5" max="5" width="11.28515625" customWidth="1"/>
    <col min="6" max="6" width="13.140625" customWidth="1"/>
    <col min="7" max="7" width="12.42578125" customWidth="1"/>
    <col min="8" max="8" width="11.85546875" customWidth="1"/>
    <col min="9" max="9" width="31" customWidth="1"/>
    <col min="10" max="10" width="67.140625" customWidth="1"/>
    <col min="11" max="11" width="31.7109375" customWidth="1"/>
  </cols>
  <sheetData>
    <row r="1" spans="1:17" ht="18.75" x14ac:dyDescent="0.3">
      <c r="A1" s="36" t="s">
        <v>33</v>
      </c>
      <c r="B1" s="36"/>
      <c r="C1" s="36"/>
      <c r="D1" s="36"/>
      <c r="E1" s="36"/>
      <c r="F1" s="27"/>
    </row>
    <row r="2" spans="1:17" ht="15.75" thickBot="1" x14ac:dyDescent="0.3">
      <c r="A2" s="1"/>
      <c r="B2" s="34"/>
      <c r="C2" s="34"/>
      <c r="D2" s="35"/>
      <c r="E2" s="34"/>
      <c r="F2" s="34"/>
      <c r="G2" s="34"/>
      <c r="H2" s="34"/>
      <c r="I2" s="34"/>
    </row>
    <row r="3" spans="1:17" ht="61.5" thickTop="1" thickBot="1" x14ac:dyDescent="0.3">
      <c r="A3" s="28" t="s">
        <v>1</v>
      </c>
      <c r="B3" s="25" t="s">
        <v>2</v>
      </c>
      <c r="C3" s="25" t="s">
        <v>3</v>
      </c>
      <c r="D3" s="29" t="s">
        <v>4</v>
      </c>
      <c r="E3" s="26" t="s">
        <v>5</v>
      </c>
      <c r="F3" s="26" t="s">
        <v>25</v>
      </c>
      <c r="G3" s="26" t="s">
        <v>6</v>
      </c>
      <c r="H3" s="26" t="s">
        <v>26</v>
      </c>
      <c r="I3" s="25" t="s">
        <v>27</v>
      </c>
      <c r="J3" s="25" t="s">
        <v>28</v>
      </c>
    </row>
    <row r="4" spans="1:17" ht="92.25" customHeight="1" thickTop="1" thickBot="1" x14ac:dyDescent="0.3">
      <c r="A4" s="9">
        <v>1</v>
      </c>
      <c r="B4" s="10" t="s">
        <v>34</v>
      </c>
      <c r="C4" s="11" t="s">
        <v>13</v>
      </c>
      <c r="D4" s="30" t="s">
        <v>10</v>
      </c>
      <c r="E4" s="12">
        <v>182802.5</v>
      </c>
      <c r="F4" s="12">
        <v>176385.28</v>
      </c>
      <c r="G4" s="13">
        <f t="shared" ref="G4:G8" si="0">F4/2</f>
        <v>88192.639999999999</v>
      </c>
      <c r="H4" s="14">
        <v>40000</v>
      </c>
      <c r="I4" s="15" t="s">
        <v>0</v>
      </c>
      <c r="J4" s="16" t="s">
        <v>24</v>
      </c>
    </row>
    <row r="5" spans="1:17" ht="60.75" customHeight="1" thickTop="1" thickBot="1" x14ac:dyDescent="0.3">
      <c r="A5" s="9">
        <v>2</v>
      </c>
      <c r="B5" s="10" t="s">
        <v>20</v>
      </c>
      <c r="C5" s="17" t="s">
        <v>12</v>
      </c>
      <c r="D5" s="22" t="s">
        <v>11</v>
      </c>
      <c r="E5" s="18">
        <v>82202.7</v>
      </c>
      <c r="F5" s="18">
        <v>69633.08</v>
      </c>
      <c r="G5" s="18">
        <f t="shared" si="0"/>
        <v>34816.54</v>
      </c>
      <c r="H5" s="19">
        <v>15000</v>
      </c>
      <c r="I5" s="15" t="s">
        <v>17</v>
      </c>
      <c r="J5" s="20" t="s">
        <v>21</v>
      </c>
      <c r="K5" s="4"/>
      <c r="L5" s="4"/>
      <c r="M5" s="7"/>
      <c r="N5" s="4"/>
      <c r="O5" s="4"/>
      <c r="P5" s="4"/>
      <c r="Q5" s="4"/>
    </row>
    <row r="6" spans="1:17" ht="72" customHeight="1" thickTop="1" thickBot="1" x14ac:dyDescent="0.3">
      <c r="A6" s="9">
        <v>3</v>
      </c>
      <c r="B6" s="10" t="s">
        <v>15</v>
      </c>
      <c r="C6" s="17" t="s">
        <v>12</v>
      </c>
      <c r="D6" s="31" t="s">
        <v>23</v>
      </c>
      <c r="E6" s="12">
        <v>56350</v>
      </c>
      <c r="F6" s="12">
        <v>56350</v>
      </c>
      <c r="G6" s="12">
        <f t="shared" si="0"/>
        <v>28175</v>
      </c>
      <c r="H6" s="21">
        <v>15000</v>
      </c>
      <c r="I6" s="15" t="s">
        <v>16</v>
      </c>
      <c r="J6" s="22" t="s">
        <v>31</v>
      </c>
      <c r="L6" s="4"/>
      <c r="M6" s="7"/>
      <c r="N6" s="4"/>
      <c r="O6" s="4"/>
      <c r="P6" s="4"/>
      <c r="Q6" s="4"/>
    </row>
    <row r="7" spans="1:17" ht="90.75" customHeight="1" thickTop="1" thickBot="1" x14ac:dyDescent="0.3">
      <c r="A7" s="9">
        <v>4</v>
      </c>
      <c r="B7" s="10" t="s">
        <v>18</v>
      </c>
      <c r="C7" s="17" t="s">
        <v>29</v>
      </c>
      <c r="D7" s="22" t="s">
        <v>14</v>
      </c>
      <c r="E7" s="18">
        <v>1129094.97</v>
      </c>
      <c r="F7" s="18">
        <v>1129094.97</v>
      </c>
      <c r="G7" s="18">
        <f t="shared" si="0"/>
        <v>564547.48499999999</v>
      </c>
      <c r="H7" s="19">
        <v>240000</v>
      </c>
      <c r="I7" s="15" t="s">
        <v>9</v>
      </c>
      <c r="J7" s="23" t="s">
        <v>22</v>
      </c>
      <c r="K7" s="33"/>
      <c r="L7" s="4"/>
      <c r="M7" s="7"/>
      <c r="N7" s="4"/>
      <c r="O7" s="4"/>
      <c r="P7" s="4"/>
      <c r="Q7" s="4"/>
    </row>
    <row r="8" spans="1:17" ht="78" customHeight="1" thickTop="1" thickBot="1" x14ac:dyDescent="0.3">
      <c r="A8" s="9">
        <v>5</v>
      </c>
      <c r="B8" s="10" t="s">
        <v>19</v>
      </c>
      <c r="C8" s="11" t="s">
        <v>30</v>
      </c>
      <c r="D8" s="32" t="s">
        <v>7</v>
      </c>
      <c r="E8" s="12">
        <v>663411.19999999995</v>
      </c>
      <c r="F8" s="12">
        <v>663411.19999999995</v>
      </c>
      <c r="G8" s="13">
        <f t="shared" si="0"/>
        <v>331705.59999999998</v>
      </c>
      <c r="H8" s="14">
        <v>190000</v>
      </c>
      <c r="I8" s="15" t="s">
        <v>8</v>
      </c>
      <c r="J8" s="24" t="s">
        <v>32</v>
      </c>
      <c r="L8" s="4"/>
      <c r="M8" s="4"/>
      <c r="N8" s="4"/>
      <c r="O8" s="4"/>
      <c r="P8" s="4"/>
      <c r="Q8" s="4"/>
    </row>
    <row r="9" spans="1:17" ht="15.75" thickTop="1" x14ac:dyDescent="0.25">
      <c r="E9" s="6"/>
      <c r="F9" s="5"/>
      <c r="G9" s="5"/>
      <c r="H9" s="8">
        <f>SUM(H4:H8)</f>
        <v>500000</v>
      </c>
      <c r="L9" s="4"/>
      <c r="M9" s="4"/>
      <c r="N9" s="4"/>
      <c r="O9" s="4"/>
      <c r="P9" s="4"/>
      <c r="Q9" s="4"/>
    </row>
    <row r="10" spans="1:17" x14ac:dyDescent="0.25">
      <c r="B10" s="37"/>
      <c r="C10" s="37"/>
      <c r="D10" s="37"/>
      <c r="E10" s="37"/>
      <c r="F10" s="37"/>
      <c r="G10" s="37"/>
      <c r="H10" s="2"/>
      <c r="I10" s="3"/>
    </row>
    <row r="11" spans="1:17" x14ac:dyDescent="0.25">
      <c r="B11" s="37"/>
      <c r="C11" s="37"/>
      <c r="D11" s="37"/>
      <c r="E11" s="37"/>
      <c r="F11" s="37"/>
      <c r="G11" s="37"/>
    </row>
    <row r="12" spans="1:17" x14ac:dyDescent="0.25">
      <c r="B12" s="37"/>
      <c r="C12" s="37"/>
      <c r="D12" s="37"/>
      <c r="E12" s="37"/>
      <c r="F12" s="37"/>
      <c r="G12" s="37"/>
    </row>
    <row r="13" spans="1:17" x14ac:dyDescent="0.25">
      <c r="B13" s="37"/>
      <c r="C13" s="37"/>
      <c r="D13" s="37"/>
      <c r="E13" s="37"/>
      <c r="F13" s="37"/>
      <c r="G13" s="37"/>
    </row>
    <row r="14" spans="1:17" x14ac:dyDescent="0.25">
      <c r="B14" s="37"/>
      <c r="C14" s="37"/>
      <c r="D14" s="37"/>
      <c r="E14" s="37"/>
      <c r="F14" s="37"/>
      <c r="G14" s="37"/>
    </row>
  </sheetData>
  <mergeCells count="1">
    <mergeCell ref="B10:G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Šablaturová</dc:creator>
  <cp:lastModifiedBy>Marika Demlová</cp:lastModifiedBy>
  <cp:lastPrinted>2022-05-17T12:06:09Z</cp:lastPrinted>
  <dcterms:created xsi:type="dcterms:W3CDTF">2020-05-05T06:04:19Z</dcterms:created>
  <dcterms:modified xsi:type="dcterms:W3CDTF">2022-05-25T10:01:53Z</dcterms:modified>
</cp:coreProperties>
</file>