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 Pohledávky město" sheetId="1" r:id="rId1"/>
    <sheet name="město - účet 311" sheetId="2" r:id="rId2"/>
    <sheet name="město - účet 315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<sst xmlns="http://schemas.openxmlformats.org/spreadsheetml/2006/main" count="52" uniqueCount="40">
  <si>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město</t>
  </si>
  <si>
    <t>Odběratelé</t>
  </si>
  <si>
    <t>Jiné pohledávky z hlavní činnosti</t>
  </si>
  <si>
    <t xml:space="preserve">z toho </t>
  </si>
  <si>
    <t>z toho</t>
  </si>
  <si>
    <t>město - dlužné příjmy proti předpisům</t>
  </si>
  <si>
    <t>text</t>
  </si>
  <si>
    <t>údaje v Kč</t>
  </si>
  <si>
    <t>Příloha č. 1</t>
  </si>
  <si>
    <t>doplňující příloha:</t>
  </si>
  <si>
    <t>do data splatnosti / po datu splatnosti</t>
  </si>
  <si>
    <t>účet</t>
  </si>
  <si>
    <t xml:space="preserve">do data splatnosti </t>
  </si>
  <si>
    <t>po datu splatnosti</t>
  </si>
  <si>
    <t xml:space="preserve">doplňující příloha </t>
  </si>
  <si>
    <t>komentář po datu splatnosti</t>
  </si>
  <si>
    <t>Pokuty udělené městskou policií - vše po datu splatnosti</t>
  </si>
  <si>
    <t>Poplatek za psa - vše po datu splatnosti</t>
  </si>
  <si>
    <t>Poplatek za TKO - vše po datu splatnosti.</t>
  </si>
  <si>
    <t>Neoprávněně vyplacené sociální dávky - vše po datu splatnosti.</t>
  </si>
  <si>
    <t>Pokuty uložené přestupkovou komisí - 13 500,00 Kč do data splatnosti, 262 510,00 Kč po datu splatnosti.</t>
  </si>
  <si>
    <t>Poplatek za odvoz na záchytnou stanici  - 272,00 Kč do data splatnosti, 1 275,00 Kč po datu splatnosti.</t>
  </si>
  <si>
    <t>Pokuty uložení stavebním úřadem - do data splatnosti.</t>
  </si>
  <si>
    <t>Náklady řízení u TKO - do data splatnosti.</t>
  </si>
  <si>
    <t>Vyúčtování zálohových plateb - plyn, elektřina</t>
  </si>
  <si>
    <t>Vystavené faktury v roce 2022 za nájmy nebytových prostor.Částka po lhůtě splatnosti zahrnuje i dluh za nájmem NP u čp.35 ve výši 20 680,00 Kč.</t>
  </si>
  <si>
    <t>Vystavené faktury za nájmu NB v čp. 35 - všechny jsou po datu splatnosti-jedná se o faktury vystavené SMMP s.r.o. v souladu s Komisionářskou smlouvou, která byla ukončena k 31.12.2015.</t>
  </si>
  <si>
    <t>Náklady řízení - do data splatnosti.</t>
  </si>
  <si>
    <t>Pohledávky za město - k 31.12.2022</t>
  </si>
  <si>
    <t>Nájemné z bytů -  částka je po datu splatnosti, do data splatnosti jsou dlužné nájmy na účtu 377 0113 - jsou vedeny jako pohledávka za poštou.</t>
  </si>
  <si>
    <t>Ubytovna čp. 1303 a čp. 247 - částka zahrnuje platby do data splatnosti i po datu splatnosti.</t>
  </si>
  <si>
    <t>Vystavená faktura za prodej dřeva do data splatnosti.</t>
  </si>
  <si>
    <t>Vystavené faktury za reklamu v měsíčníku - jedná se o 3 faktury, z nichž 2 byly splatné v roce 2015. Byl vydán rozsudek soudu - předáno exekutorovi. Částka 275,00 Kč za reklamu byla splatná 5.12.2022 a uhrazena byla 3.1.2023.</t>
  </si>
  <si>
    <t>Vystavená faktura za věcná břemeno do data splatnosti.</t>
  </si>
  <si>
    <t>3 faktury vystavené za zpětný odběr odpadu do data splatnosti.</t>
  </si>
  <si>
    <t>Jedná se o vystavené faktury pro okolní obce na základě veřejnoprávních smluv, vystavené faktury na úhradu paušálních nákladů při pronájmech nebytových prostor a faktury vystavené jako náhrady škod. Po datu splatnosti jsou faktury za způsobené škody  a  dále po datu splatnosti navíc je i částka 410,00 Kč - jedná se o nezaplacené služby u NP čp. 35.</t>
  </si>
  <si>
    <t>do data splatnosti</t>
  </si>
  <si>
    <t>vystavené faktury městem, předpisy nájmů</t>
  </si>
  <si>
    <t>Přehled pohledávek města Příbor k 31.12.2022 - účet 311 - odběratelé</t>
  </si>
  <si>
    <t>Přehled pohledávek města Příbor k 31.12.2022 - účet 315 - jiné pohledávky z hlavní činnosti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</si>
</sst>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Kč&quot;"/>
    <numFmt numFmtId="175" formatCode="#,##0&quot;Kč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\ &quot;Kč&quot;"/>
  </numFmts>
  <fonts count="54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4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rgb="FF00B0F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27" borderId="0" applyNumberFormat="0" applyBorder="0" applyAlignment="0" applyProtection="0"/>
    <xf numFmtId="0" fontId="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2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9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11" borderId="0" applyNumberFormat="0" applyBorder="0" applyAlignment="0" applyProtection="0"/>
    <xf numFmtId="0" fontId="38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19" borderId="8" applyNumberFormat="0" applyAlignment="0" applyProtection="0"/>
    <xf numFmtId="0" fontId="19" fillId="31" borderId="8" applyNumberFormat="0" applyAlignment="0" applyProtection="0"/>
    <xf numFmtId="0" fontId="20" fillId="31" borderId="9" applyNumberFormat="0" applyAlignment="0" applyProtection="0"/>
    <xf numFmtId="0" fontId="2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NumberFormat="1" applyFont="1" applyFill="1" applyBorder="1" applyAlignment="1">
      <alignment/>
    </xf>
    <xf numFmtId="0" fontId="47" fillId="7" borderId="10" xfId="0" applyNumberFormat="1" applyFont="1" applyFill="1" applyBorder="1" applyAlignment="1">
      <alignment horizontal="center" vertical="center" wrapText="1"/>
    </xf>
    <xf numFmtId="3" fontId="47" fillId="7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8" fillId="7" borderId="10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4" fontId="47" fillId="7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39" fillId="7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" fontId="50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52" fillId="0" borderId="0" xfId="0" applyNumberFormat="1" applyFont="1" applyFill="1" applyBorder="1" applyAlignment="1">
      <alignment vertical="center" wrapText="1"/>
    </xf>
    <xf numFmtId="4" fontId="53" fillId="0" borderId="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4" fontId="47" fillId="7" borderId="10" xfId="0" applyNumberFormat="1" applyFont="1" applyFill="1" applyBorder="1" applyAlignment="1">
      <alignment vertical="center" wrapText="1"/>
    </xf>
    <xf numFmtId="4" fontId="5" fillId="7" borderId="10" xfId="0" applyNumberFormat="1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4" fontId="22" fillId="7" borderId="10" xfId="0" applyNumberFormat="1" applyFont="1" applyFill="1" applyBorder="1" applyAlignment="1">
      <alignment vertical="center"/>
    </xf>
    <xf numFmtId="4" fontId="4" fillId="7" borderId="10" xfId="0" applyNumberFormat="1" applyFont="1" applyFill="1" applyBorder="1" applyAlignment="1">
      <alignment vertical="center" wrapText="1"/>
    </xf>
    <xf numFmtId="4" fontId="22" fillId="7" borderId="10" xfId="0" applyNumberFormat="1" applyFont="1" applyFill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horizontal="right" vertical="center" wrapText="1"/>
    </xf>
    <xf numFmtId="4" fontId="49" fillId="7" borderId="10" xfId="0" applyNumberFormat="1" applyFont="1" applyFill="1" applyBorder="1" applyAlignment="1">
      <alignment horizontal="left" vertical="center" wrapText="1"/>
    </xf>
    <xf numFmtId="0" fontId="49" fillId="7" borderId="10" xfId="0" applyFont="1" applyFill="1" applyBorder="1" applyAlignment="1">
      <alignment horizontal="left" vertical="center" wrapText="1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00390625" style="1" customWidth="1"/>
    <col min="2" max="2" width="21.00390625" style="1" customWidth="1"/>
    <col min="3" max="3" width="17.57421875" style="1" customWidth="1"/>
    <col min="4" max="4" width="16.421875" style="1" customWidth="1"/>
    <col min="5" max="5" width="15.421875" style="1" customWidth="1"/>
    <col min="6" max="6" width="17.421875" style="1" customWidth="1"/>
    <col min="7" max="7" width="13.7109375" style="1" customWidth="1"/>
    <col min="8" max="8" width="14.421875" style="1" customWidth="1"/>
    <col min="9" max="9" width="19.7109375" style="1" customWidth="1"/>
    <col min="10" max="16384" width="9.140625" style="1" customWidth="1"/>
  </cols>
  <sheetData>
    <row r="1" ht="12.75">
      <c r="A1" s="1" t="s">
        <v>8</v>
      </c>
    </row>
    <row r="3" s="3" customFormat="1" ht="18.75">
      <c r="A3" s="2" t="s">
        <v>28</v>
      </c>
    </row>
    <row r="4" s="4" customFormat="1" ht="15.75">
      <c r="A4" s="1" t="s">
        <v>7</v>
      </c>
    </row>
    <row r="5" spans="1:4" s="4" customFormat="1" ht="15.75">
      <c r="A5" s="5"/>
      <c r="D5" s="6"/>
    </row>
    <row r="6" spans="1:9" s="9" customFormat="1" ht="12.75">
      <c r="A6" s="7"/>
      <c r="B6" s="7"/>
      <c r="C6" s="6"/>
      <c r="D6" s="6"/>
      <c r="E6" s="8"/>
      <c r="F6" s="6"/>
      <c r="G6" s="6"/>
      <c r="H6" s="8"/>
      <c r="I6" s="8"/>
    </row>
    <row r="7" spans="1:9" s="9" customFormat="1" ht="12.75">
      <c r="A7" s="7"/>
      <c r="B7" s="7"/>
      <c r="C7" s="6"/>
      <c r="D7" s="6"/>
      <c r="E7" s="8"/>
      <c r="F7" s="6"/>
      <c r="G7" s="6"/>
      <c r="H7" s="8"/>
      <c r="I7" s="8"/>
    </row>
    <row r="8" spans="1:9" ht="15.75">
      <c r="A8" s="10"/>
      <c r="B8" s="11" t="s">
        <v>11</v>
      </c>
      <c r="C8" s="12">
        <v>311</v>
      </c>
      <c r="D8" s="13"/>
      <c r="E8" s="13"/>
      <c r="F8" s="13"/>
      <c r="G8" s="13"/>
      <c r="H8" s="13"/>
      <c r="I8" s="13"/>
    </row>
    <row r="9" spans="2:6" ht="25.5">
      <c r="B9" s="14" t="s">
        <v>6</v>
      </c>
      <c r="C9" s="14" t="s">
        <v>1</v>
      </c>
      <c r="D9" s="15" t="s">
        <v>12</v>
      </c>
      <c r="E9" s="15" t="s">
        <v>13</v>
      </c>
      <c r="F9" s="15" t="s">
        <v>15</v>
      </c>
    </row>
    <row r="10" spans="2:6" ht="15.75">
      <c r="B10" s="16" t="s">
        <v>0</v>
      </c>
      <c r="C10" s="17">
        <v>1692981.42</v>
      </c>
      <c r="D10" s="17">
        <v>1028147.59</v>
      </c>
      <c r="E10" s="17">
        <v>664833.83</v>
      </c>
      <c r="F10" s="18" t="s">
        <v>14</v>
      </c>
    </row>
    <row r="11" spans="3:5" ht="15.75">
      <c r="C11" s="19">
        <f>SUM(D10:E10)</f>
        <v>1692981.42</v>
      </c>
      <c r="D11" s="20">
        <f>SUM(D10:D10)</f>
        <v>1028147.59</v>
      </c>
      <c r="E11" s="20">
        <f>SUM(E10:E10)</f>
        <v>664833.83</v>
      </c>
    </row>
    <row r="16" spans="2:3" ht="15.75">
      <c r="B16" s="11" t="s">
        <v>11</v>
      </c>
      <c r="C16" s="12">
        <v>315</v>
      </c>
    </row>
    <row r="17" spans="2:6" ht="30">
      <c r="B17" s="14" t="s">
        <v>6</v>
      </c>
      <c r="C17" s="14" t="s">
        <v>2</v>
      </c>
      <c r="D17" s="21" t="s">
        <v>12</v>
      </c>
      <c r="E17" s="21" t="s">
        <v>13</v>
      </c>
      <c r="F17" s="15" t="s">
        <v>15</v>
      </c>
    </row>
    <row r="18" spans="2:6" ht="15.75">
      <c r="B18" s="16" t="s">
        <v>0</v>
      </c>
      <c r="C18" s="17">
        <v>1622211.55</v>
      </c>
      <c r="D18" s="17">
        <v>37772</v>
      </c>
      <c r="E18" s="17">
        <v>1584439.55</v>
      </c>
      <c r="F18" s="18" t="s">
        <v>14</v>
      </c>
    </row>
    <row r="19" spans="3:5" ht="15.75">
      <c r="C19" s="19">
        <f>SUM(D18:E18)</f>
        <v>1622211.55</v>
      </c>
      <c r="D19" s="20">
        <f>SUM(D18:D18)</f>
        <v>37772</v>
      </c>
      <c r="E19" s="20">
        <f>SUM(E18:E18)</f>
        <v>1584439.55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7109375" style="1" customWidth="1"/>
    <col min="2" max="2" width="10.140625" style="1" customWidth="1"/>
    <col min="3" max="3" width="36.28125" style="1" customWidth="1"/>
    <col min="4" max="4" width="12.8515625" style="1" customWidth="1"/>
    <col min="5" max="5" width="11.421875" style="1" customWidth="1"/>
    <col min="6" max="16384" width="9.140625" style="1" customWidth="1"/>
  </cols>
  <sheetData>
    <row r="1" ht="12.75">
      <c r="A1" s="1" t="s">
        <v>9</v>
      </c>
    </row>
    <row r="3" s="4" customFormat="1" ht="15.75">
      <c r="A3" s="22" t="s">
        <v>38</v>
      </c>
    </row>
    <row r="4" s="4" customFormat="1" ht="15.75">
      <c r="A4" s="1" t="s">
        <v>7</v>
      </c>
    </row>
    <row r="6" spans="1:9" ht="12" customHeight="1">
      <c r="A6" s="22"/>
      <c r="D6" s="23"/>
      <c r="I6" s="23"/>
    </row>
    <row r="7" spans="1:5" ht="25.5">
      <c r="A7" s="54">
        <f>SUM(B8:B17)</f>
        <v>1692981.4200000002</v>
      </c>
      <c r="B7" s="55" t="s">
        <v>4</v>
      </c>
      <c r="C7" s="56" t="s">
        <v>37</v>
      </c>
      <c r="D7" s="57" t="s">
        <v>36</v>
      </c>
      <c r="E7" s="57" t="s">
        <v>13</v>
      </c>
    </row>
    <row r="8" spans="1:5" ht="51">
      <c r="A8" s="39"/>
      <c r="B8" s="40">
        <v>553697.55</v>
      </c>
      <c r="C8" s="41" t="s">
        <v>29</v>
      </c>
      <c r="D8" s="42"/>
      <c r="E8" s="43">
        <v>553697.55</v>
      </c>
    </row>
    <row r="9" spans="1:5" ht="38.25">
      <c r="A9" s="44"/>
      <c r="B9" s="40">
        <v>37057</v>
      </c>
      <c r="C9" s="41" t="s">
        <v>30</v>
      </c>
      <c r="D9" s="42">
        <v>5517</v>
      </c>
      <c r="E9" s="43">
        <v>31540</v>
      </c>
    </row>
    <row r="10" spans="1:5" ht="51">
      <c r="A10" s="45"/>
      <c r="B10" s="40">
        <v>280376</v>
      </c>
      <c r="C10" s="36" t="s">
        <v>25</v>
      </c>
      <c r="D10" s="42">
        <v>257246</v>
      </c>
      <c r="E10" s="43">
        <v>23130</v>
      </c>
    </row>
    <row r="11" spans="1:5" ht="25.5">
      <c r="A11" s="45"/>
      <c r="B11" s="40">
        <v>63467</v>
      </c>
      <c r="C11" s="36" t="s">
        <v>31</v>
      </c>
      <c r="D11" s="42">
        <v>63467</v>
      </c>
      <c r="E11" s="46"/>
    </row>
    <row r="12" spans="1:5" ht="76.5">
      <c r="A12" s="45"/>
      <c r="B12" s="40">
        <v>4275</v>
      </c>
      <c r="C12" s="36" t="s">
        <v>32</v>
      </c>
      <c r="D12" s="42"/>
      <c r="E12" s="42">
        <v>4275</v>
      </c>
    </row>
    <row r="13" spans="1:5" ht="25.5">
      <c r="A13" s="45"/>
      <c r="B13" s="40">
        <v>26361</v>
      </c>
      <c r="C13" s="36" t="s">
        <v>33</v>
      </c>
      <c r="D13" s="42">
        <v>26361</v>
      </c>
      <c r="E13" s="42"/>
    </row>
    <row r="14" spans="1:5" ht="25.5">
      <c r="A14" s="45"/>
      <c r="B14" s="40">
        <v>75337</v>
      </c>
      <c r="C14" s="36" t="s">
        <v>34</v>
      </c>
      <c r="D14" s="42">
        <v>75337</v>
      </c>
      <c r="E14" s="46"/>
    </row>
    <row r="15" spans="1:5" ht="114.75">
      <c r="A15" s="45"/>
      <c r="B15" s="40">
        <v>455689</v>
      </c>
      <c r="C15" s="36" t="s">
        <v>35</v>
      </c>
      <c r="D15" s="42">
        <v>436504</v>
      </c>
      <c r="E15" s="43">
        <v>19185</v>
      </c>
    </row>
    <row r="16" spans="1:5" ht="63.75">
      <c r="A16" s="45"/>
      <c r="B16" s="40">
        <v>33006.28</v>
      </c>
      <c r="C16" s="36" t="s">
        <v>26</v>
      </c>
      <c r="D16" s="42"/>
      <c r="E16" s="42">
        <v>33006.28</v>
      </c>
    </row>
    <row r="17" spans="1:5" ht="43.5" customHeight="1">
      <c r="A17" s="45"/>
      <c r="B17" s="47">
        <v>163715.59</v>
      </c>
      <c r="C17" s="48" t="s">
        <v>24</v>
      </c>
      <c r="D17" s="49">
        <v>163715.59</v>
      </c>
      <c r="E17" s="49"/>
    </row>
    <row r="18" spans="1:5" ht="15.75">
      <c r="A18" s="50">
        <f>SUM(D18+E18)</f>
        <v>1692981.42</v>
      </c>
      <c r="B18" s="51" t="s">
        <v>3</v>
      </c>
      <c r="C18" s="52" t="s">
        <v>10</v>
      </c>
      <c r="D18" s="53">
        <f>SUM(D8:D17)</f>
        <v>1028147.59</v>
      </c>
      <c r="E18" s="53">
        <f>SUM(E8:E17)</f>
        <v>664833.8300000001</v>
      </c>
    </row>
    <row r="19" spans="1:5" ht="15.75">
      <c r="A19" s="24"/>
      <c r="B19" s="25"/>
      <c r="C19" s="26"/>
      <c r="D19" s="27"/>
      <c r="E19" s="28"/>
    </row>
    <row r="20" spans="1:5" ht="15.75">
      <c r="A20" s="24"/>
      <c r="B20" s="25"/>
      <c r="C20" s="35"/>
      <c r="E20" s="22"/>
    </row>
    <row r="21" spans="1:5" ht="15.75">
      <c r="A21" s="24"/>
      <c r="B21" s="25"/>
      <c r="C21" s="26"/>
      <c r="E21" s="22"/>
    </row>
    <row r="22" spans="1:5" ht="15.75">
      <c r="A22" s="24"/>
      <c r="B22" s="25"/>
      <c r="C22" s="26"/>
      <c r="E22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7109375" style="1" customWidth="1"/>
    <col min="2" max="2" width="11.8515625" style="1" customWidth="1"/>
    <col min="3" max="3" width="42.8515625" style="1" customWidth="1"/>
    <col min="4" max="16384" width="9.140625" style="1" customWidth="1"/>
  </cols>
  <sheetData>
    <row r="1" ht="12.75">
      <c r="A1" s="1" t="s">
        <v>9</v>
      </c>
    </row>
    <row r="3" s="4" customFormat="1" ht="15.75">
      <c r="A3" s="22" t="s">
        <v>39</v>
      </c>
    </row>
    <row r="4" s="4" customFormat="1" ht="15.75">
      <c r="A4" s="1" t="s">
        <v>7</v>
      </c>
    </row>
    <row r="5" ht="16.5" customHeight="1"/>
    <row r="6" spans="1:5" ht="15.75">
      <c r="A6" s="22"/>
      <c r="B6" s="25"/>
      <c r="C6" s="29"/>
      <c r="E6" s="30"/>
    </row>
    <row r="7" spans="1:3" ht="15.75">
      <c r="A7" s="16">
        <f>SUM(B8:B16)</f>
        <v>1622211.55</v>
      </c>
      <c r="B7" s="58" t="s">
        <v>4</v>
      </c>
      <c r="C7" s="59" t="s">
        <v>5</v>
      </c>
    </row>
    <row r="8" spans="1:3" ht="12.75">
      <c r="A8" s="31"/>
      <c r="B8" s="38">
        <v>25017</v>
      </c>
      <c r="C8" s="37" t="s">
        <v>17</v>
      </c>
    </row>
    <row r="9" spans="1:3" ht="25.5">
      <c r="A9" s="31"/>
      <c r="B9" s="38">
        <v>130922</v>
      </c>
      <c r="C9" s="37" t="s">
        <v>16</v>
      </c>
    </row>
    <row r="10" spans="1:3" ht="38.25">
      <c r="A10" s="31"/>
      <c r="B10" s="38">
        <v>276010</v>
      </c>
      <c r="C10" s="37" t="s">
        <v>20</v>
      </c>
    </row>
    <row r="11" spans="1:3" ht="25.5">
      <c r="A11" s="31"/>
      <c r="B11" s="38">
        <v>1547</v>
      </c>
      <c r="C11" s="37" t="s">
        <v>21</v>
      </c>
    </row>
    <row r="12" spans="1:3" ht="25.5">
      <c r="A12" s="31"/>
      <c r="B12" s="38">
        <v>20000</v>
      </c>
      <c r="C12" s="37" t="s">
        <v>22</v>
      </c>
    </row>
    <row r="13" spans="1:3" ht="12.75">
      <c r="A13" s="31"/>
      <c r="B13" s="38">
        <v>2500</v>
      </c>
      <c r="C13" s="37" t="s">
        <v>27</v>
      </c>
    </row>
    <row r="14" spans="1:3" ht="12.75">
      <c r="A14" s="31"/>
      <c r="B14" s="38">
        <v>1500</v>
      </c>
      <c r="C14" s="37" t="s">
        <v>23</v>
      </c>
    </row>
    <row r="15" spans="1:3" ht="12.75">
      <c r="A15" s="31"/>
      <c r="B15" s="38">
        <v>1133073.55</v>
      </c>
      <c r="C15" s="37" t="s">
        <v>18</v>
      </c>
    </row>
    <row r="16" spans="1:3" ht="25.5">
      <c r="A16" s="31"/>
      <c r="B16" s="38">
        <v>31642</v>
      </c>
      <c r="C16" s="37" t="s">
        <v>19</v>
      </c>
    </row>
    <row r="17" spans="1:3" s="33" customFormat="1" ht="12.75">
      <c r="A17" s="32"/>
      <c r="B17" s="32"/>
      <c r="C17" s="32"/>
    </row>
    <row r="18" ht="12.75">
      <c r="C18" s="3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Nenutilová</cp:lastModifiedBy>
  <cp:lastPrinted>2022-03-18T11:56:42Z</cp:lastPrinted>
  <dcterms:created xsi:type="dcterms:W3CDTF">1997-01-24T11:07:25Z</dcterms:created>
  <dcterms:modified xsi:type="dcterms:W3CDTF">2023-03-24T07:53:38Z</dcterms:modified>
  <cp:category/>
  <cp:version/>
  <cp:contentType/>
  <cp:contentStatus/>
</cp:coreProperties>
</file>