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5\ROZPOČET 2025\RO č. 7\RM 23.10.2025\"/>
    </mc:Choice>
  </mc:AlternateContent>
  <xr:revisionPtr revIDLastSave="0" documentId="13_ncr:1_{21FADF65-F7D4-4EFD-BF30-ADBB93B5740C}" xr6:coauthVersionLast="47" xr6:coauthVersionMax="47" xr10:uidLastSave="{00000000-0000-0000-0000-000000000000}"/>
  <bookViews>
    <workbookView xWindow="-120" yWindow="-120" windowWidth="25440" windowHeight="15390" xr2:uid="{0BA5EE5C-AC51-43CC-8E93-6B7CB5D36BF7}"/>
  </bookViews>
  <sheets>
    <sheet name="Sestava" sheetId="2" r:id="rId1"/>
    <sheet name="List1" sheetId="1" r:id="rId2"/>
  </sheets>
  <definedNames>
    <definedName name="_xlnm.Print_Area" localSheetId="0">Sestava!$A$1:$P$21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2" l="1"/>
</calcChain>
</file>

<file path=xl/sharedStrings.xml><?xml version="1.0" encoding="utf-8"?>
<sst xmlns="http://schemas.openxmlformats.org/spreadsheetml/2006/main" count="125" uniqueCount="66">
  <si>
    <t>Název</t>
  </si>
  <si>
    <t>Závazný ukazatel</t>
  </si>
  <si>
    <t>SU</t>
  </si>
  <si>
    <t>AU</t>
  </si>
  <si>
    <t>ODPA</t>
  </si>
  <si>
    <t>POL</t>
  </si>
  <si>
    <t>N</t>
  </si>
  <si>
    <t>Z</t>
  </si>
  <si>
    <t>UZ</t>
  </si>
  <si>
    <t>ORJ</t>
  </si>
  <si>
    <t>ORG</t>
  </si>
  <si>
    <t>ZJ</t>
  </si>
  <si>
    <t>PŘÍJMY</t>
  </si>
  <si>
    <t>VÝDAJE</t>
  </si>
  <si>
    <t>Poznámka</t>
  </si>
  <si>
    <t>Zdůvodnění</t>
  </si>
  <si>
    <t>231</t>
  </si>
  <si>
    <t>0800</t>
  </si>
  <si>
    <t>OF</t>
  </si>
  <si>
    <t>0400</t>
  </si>
  <si>
    <t>6409V01    - REZERVA ROZPOČTU</t>
  </si>
  <si>
    <t>6409</t>
  </si>
  <si>
    <t>5901</t>
  </si>
  <si>
    <t>BĚŽNÉ VÝDAJE</t>
  </si>
  <si>
    <t>KAPITÁLOVÉ VÝDAJE</t>
  </si>
  <si>
    <t>Kč</t>
  </si>
  <si>
    <t>OOSČ</t>
  </si>
  <si>
    <t>5512V04  - JSDH - provozní výd. vč. platů a refunda</t>
  </si>
  <si>
    <t>KVMŠ</t>
  </si>
  <si>
    <t>0110</t>
  </si>
  <si>
    <t>OIRSM</t>
  </si>
  <si>
    <t>0300</t>
  </si>
  <si>
    <t>Snížení rezervy rozpočtu</t>
  </si>
  <si>
    <t>3421V03 - LUNA Příbor - Náklady na stěhování</t>
  </si>
  <si>
    <t>2212V16  - SÚ ulice Březinovy</t>
  </si>
  <si>
    <t>2219V30    - Cyklopoint - prostranství čp. 118</t>
  </si>
  <si>
    <t>0000843</t>
  </si>
  <si>
    <t>0000703</t>
  </si>
  <si>
    <t>Navýšení výdajů</t>
  </si>
  <si>
    <t xml:space="preserve">Dorovnání finančních prostředků na výplaty mezd pro členy JSDH Příbor z důvodu proplacení dovolených na začátku kalendářního roku. </t>
  </si>
  <si>
    <t>Přesun finančních prostředků</t>
  </si>
  <si>
    <t xml:space="preserve">Jedná se o převod zůstatku z již zrealizované investiční akce stavebních úprav ul. Březinova na krytí vícenákladů spojených s realizací investiční akce Cyklopoint. </t>
  </si>
  <si>
    <t>OKU</t>
  </si>
  <si>
    <t>2143V01 Cestovní ruch - propagace, Lašská brána</t>
  </si>
  <si>
    <t>0500</t>
  </si>
  <si>
    <t>3315V01 - Provoz RDSF, piarist. Kláštera, galerie</t>
  </si>
  <si>
    <t>0000201</t>
  </si>
  <si>
    <t>Přesun volných finančních prostředků na § 3319, pol. 5169 - KULTURA na pokrytí kulturních akcí.</t>
  </si>
  <si>
    <t>3319V01 - Kultura - akce kulturní, společenské, sportovní</t>
  </si>
  <si>
    <t>Přesun fin. prostředků</t>
  </si>
  <si>
    <t xml:space="preserve">Přesun volných finančních prostředků z § 3315 na pokrytí kulturních akcí. </t>
  </si>
  <si>
    <t xml:space="preserve">Přesun volných finančních prostředků z § 3392 na pokrytí kulturních akcí. </t>
  </si>
  <si>
    <t>Navýšení částky na pokrytí kulturních akcí.</t>
  </si>
  <si>
    <t>3392V01  - Kulturní dům - provoz</t>
  </si>
  <si>
    <t>TAJ</t>
  </si>
  <si>
    <t>6171V04  - Čin. místní správy- Platy a souvis.výdaje</t>
  </si>
  <si>
    <t>Navýšení výdajů na OSA pro Halloweenský večer, Česko zpívá koledy, Mikulášská jízda aj.</t>
  </si>
  <si>
    <t xml:space="preserve">Navýšení částky na reklamu na Rádio Čas z důvodu rozpočtované částky v roce 2025 bez DPH. </t>
  </si>
  <si>
    <t>Navýšení částky na DPP pro zajištění provozu KD + akcí do konce roku 2025.</t>
  </si>
  <si>
    <t xml:space="preserve">Přesun volných finančních prostředků na § 3319 pro pokrytí kulturních akcí. </t>
  </si>
  <si>
    <t>Navýšení původně navrhované částky (50 000 Kč) o 7 000 Kč na stěhování Luny do bývalého TIC a KD na základě skutečně vykonaných prací.</t>
  </si>
  <si>
    <t>Převod fin. částky na DPP (D. Trčková) za kulturní léto 2025 na § 3319, pol. 5021.</t>
  </si>
  <si>
    <r>
      <t xml:space="preserve">Pokrytí položky na DPP (D. Trčková) za kulturní léto 2025. Přesun fin. Částky ze </t>
    </r>
    <r>
      <rPr>
        <i/>
        <sz val="11"/>
        <rFont val="Calibri"/>
        <family val="2"/>
        <charset val="238"/>
        <scheme val="minor"/>
      </rPr>
      <t>ZU 6171V04 - Činnost místní správy - tajemník.</t>
    </r>
  </si>
  <si>
    <t>6171V10 - Geografický informační systém, AmeServer</t>
  </si>
  <si>
    <t>0000770</t>
  </si>
  <si>
    <t xml:space="preserve">Navýšení výdajů na zpracování DTM2. Smlouva byla bez určení pevné ceny, MSK bude fakturovat dle skutečně vynaložených nákladů.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</si>
</sst>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6969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textRotation="90" wrapText="1"/>
    </xf>
    <xf numFmtId="0" fontId="1" fillId="3" borderId="0" xfId="0" applyFont="1" applyFill="1" applyAlignment="1">
      <alignment horizontal="left" vertical="top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textRotation="90" wrapText="1"/>
    </xf>
    <xf numFmtId="0" fontId="1" fillId="3" borderId="4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1" fillId="5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" fontId="7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D8661"/>
      <color rgb="FF969696"/>
      <color rgb="FFC0C0C0"/>
      <color rgb="FF00CC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E7B2-469E-4E17-85AA-35A46B992EE0}">
  <sheetPr>
    <pageSetUpPr fitToPage="1"/>
  </sheetPr>
  <dimension ref="A1:R29"/>
  <sheetViews>
    <sheetView tabSelected="1" zoomScaleNormal="100" zoomScaleSheetLayoutView="90" workbookViewId="0">
      <selection activeCell="O19" sqref="O19:O20"/>
    </sheetView>
  </sheetViews>
  <sheetFormatPr defaultRowHeight="15" x14ac:dyDescent="0.25"/>
  <cols>
    <col min="1" max="1" width="7.85546875" style="3" customWidth="1"/>
    <col min="2" max="2" width="26" style="1" customWidth="1"/>
    <col min="3" max="3" width="5.85546875" style="65" customWidth="1"/>
    <col min="4" max="5" width="4.7109375" style="9" customWidth="1"/>
    <col min="6" max="6" width="7.28515625" style="9" customWidth="1"/>
    <col min="7" max="8" width="3.7109375" style="9" customWidth="1"/>
    <col min="9" max="9" width="5.7109375" style="43" customWidth="1"/>
    <col min="10" max="10" width="5.85546875" style="9" customWidth="1"/>
    <col min="11" max="11" width="10.28515625" style="9" customWidth="1"/>
    <col min="12" max="12" width="4.42578125" customWidth="1"/>
    <col min="13" max="13" width="14.28515625" style="3" customWidth="1"/>
    <col min="14" max="14" width="13.28515625" style="3" customWidth="1"/>
    <col min="15" max="15" width="31.28515625" style="1" customWidth="1"/>
    <col min="16" max="16" width="50.7109375" style="2" customWidth="1"/>
    <col min="18" max="18" width="11.42578125" bestFit="1" customWidth="1"/>
  </cols>
  <sheetData>
    <row r="1" spans="1:16" x14ac:dyDescent="0.25">
      <c r="M1" s="19" t="s">
        <v>25</v>
      </c>
      <c r="N1" s="19" t="s">
        <v>25</v>
      </c>
    </row>
    <row r="2" spans="1:16" s="3" customFormat="1" ht="40.5" customHeight="1" x14ac:dyDescent="0.25">
      <c r="A2" s="17" t="s">
        <v>0</v>
      </c>
      <c r="B2" s="51" t="s">
        <v>1</v>
      </c>
      <c r="C2" s="51" t="s">
        <v>2</v>
      </c>
      <c r="D2" s="17" t="s">
        <v>3</v>
      </c>
      <c r="E2" s="18" t="s">
        <v>4</v>
      </c>
      <c r="F2" s="17" t="s">
        <v>5</v>
      </c>
      <c r="G2" s="17" t="s">
        <v>6</v>
      </c>
      <c r="H2" s="17" t="s">
        <v>7</v>
      </c>
      <c r="I2" s="44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51" t="s">
        <v>14</v>
      </c>
      <c r="P2" s="17" t="s">
        <v>15</v>
      </c>
    </row>
    <row r="3" spans="1:16" ht="28.5" customHeight="1" x14ac:dyDescent="0.25">
      <c r="A3" s="11"/>
      <c r="B3" s="52" t="s">
        <v>23</v>
      </c>
      <c r="C3" s="14"/>
      <c r="D3" s="12"/>
      <c r="E3" s="13"/>
      <c r="F3" s="12"/>
      <c r="G3" s="12"/>
      <c r="H3" s="12"/>
      <c r="I3" s="45"/>
      <c r="J3" s="12"/>
      <c r="K3" s="12"/>
      <c r="L3" s="14"/>
      <c r="M3" s="11"/>
      <c r="N3" s="11"/>
      <c r="O3" s="59"/>
      <c r="P3" s="14"/>
    </row>
    <row r="4" spans="1:16" ht="36" customHeight="1" x14ac:dyDescent="0.25">
      <c r="A4" s="23" t="s">
        <v>42</v>
      </c>
      <c r="B4" s="53" t="s">
        <v>43</v>
      </c>
      <c r="C4" s="64" t="s">
        <v>16</v>
      </c>
      <c r="D4" s="24" t="s">
        <v>17</v>
      </c>
      <c r="E4" s="25">
        <v>2143</v>
      </c>
      <c r="F4" s="25">
        <v>5169</v>
      </c>
      <c r="G4" s="26"/>
      <c r="H4" s="26"/>
      <c r="I4" s="46"/>
      <c r="J4" s="24" t="s">
        <v>44</v>
      </c>
      <c r="K4" s="58"/>
      <c r="L4" s="22"/>
      <c r="M4" s="20"/>
      <c r="N4" s="27">
        <v>35000</v>
      </c>
      <c r="O4" s="60" t="s">
        <v>38</v>
      </c>
      <c r="P4" s="28" t="s">
        <v>57</v>
      </c>
    </row>
    <row r="5" spans="1:16" ht="48.75" customHeight="1" x14ac:dyDescent="0.25">
      <c r="A5" s="23" t="s">
        <v>42</v>
      </c>
      <c r="B5" s="53" t="s">
        <v>45</v>
      </c>
      <c r="C5" s="64" t="s">
        <v>16</v>
      </c>
      <c r="D5" s="24" t="s">
        <v>17</v>
      </c>
      <c r="E5" s="25">
        <v>3315</v>
      </c>
      <c r="F5" s="25">
        <v>5169</v>
      </c>
      <c r="G5" s="26"/>
      <c r="H5" s="26"/>
      <c r="I5" s="46"/>
      <c r="J5" s="24" t="s">
        <v>44</v>
      </c>
      <c r="K5" s="58" t="s">
        <v>46</v>
      </c>
      <c r="L5" s="22"/>
      <c r="M5" s="20"/>
      <c r="N5" s="27">
        <v>-50000</v>
      </c>
      <c r="O5" s="68" t="s">
        <v>49</v>
      </c>
      <c r="P5" s="28" t="s">
        <v>47</v>
      </c>
    </row>
    <row r="6" spans="1:16" ht="48.75" customHeight="1" x14ac:dyDescent="0.25">
      <c r="A6" s="29" t="s">
        <v>42</v>
      </c>
      <c r="B6" s="71" t="s">
        <v>48</v>
      </c>
      <c r="C6" s="64" t="s">
        <v>16</v>
      </c>
      <c r="D6" s="24" t="s">
        <v>17</v>
      </c>
      <c r="E6" s="25">
        <v>3319</v>
      </c>
      <c r="F6" s="25">
        <v>5021</v>
      </c>
      <c r="G6" s="26"/>
      <c r="H6" s="26"/>
      <c r="I6" s="46"/>
      <c r="J6" s="24"/>
      <c r="K6" s="58"/>
      <c r="L6" s="22"/>
      <c r="M6" s="20"/>
      <c r="N6" s="27">
        <v>11000</v>
      </c>
      <c r="O6" s="68" t="s">
        <v>49</v>
      </c>
      <c r="P6" s="28" t="s">
        <v>62</v>
      </c>
    </row>
    <row r="7" spans="1:16" ht="48.75" customHeight="1" x14ac:dyDescent="0.25">
      <c r="A7" s="29" t="s">
        <v>42</v>
      </c>
      <c r="B7" s="72"/>
      <c r="C7" s="64" t="s">
        <v>16</v>
      </c>
      <c r="D7" s="24" t="s">
        <v>17</v>
      </c>
      <c r="E7" s="25">
        <v>3319</v>
      </c>
      <c r="F7" s="25">
        <v>5021</v>
      </c>
      <c r="G7" s="26"/>
      <c r="H7" s="26"/>
      <c r="I7" s="46"/>
      <c r="J7" s="24"/>
      <c r="K7" s="58"/>
      <c r="L7" s="22"/>
      <c r="M7" s="20"/>
      <c r="N7" s="27">
        <v>60000</v>
      </c>
      <c r="O7" s="68" t="s">
        <v>38</v>
      </c>
      <c r="P7" s="28" t="s">
        <v>58</v>
      </c>
    </row>
    <row r="8" spans="1:16" ht="48.75" customHeight="1" x14ac:dyDescent="0.25">
      <c r="A8" s="29" t="s">
        <v>42</v>
      </c>
      <c r="B8" s="72"/>
      <c r="C8" s="64" t="s">
        <v>16</v>
      </c>
      <c r="D8" s="24" t="s">
        <v>17</v>
      </c>
      <c r="E8" s="25">
        <v>3319</v>
      </c>
      <c r="F8" s="25">
        <v>5041</v>
      </c>
      <c r="G8" s="26"/>
      <c r="H8" s="26"/>
      <c r="I8" s="46"/>
      <c r="J8" s="24" t="s">
        <v>44</v>
      </c>
      <c r="K8" s="58"/>
      <c r="L8" s="22"/>
      <c r="M8" s="20"/>
      <c r="N8" s="27">
        <v>30000</v>
      </c>
      <c r="O8" s="68" t="s">
        <v>38</v>
      </c>
      <c r="P8" s="28" t="s">
        <v>56</v>
      </c>
    </row>
    <row r="9" spans="1:16" ht="36.75" customHeight="1" x14ac:dyDescent="0.25">
      <c r="A9" s="29" t="s">
        <v>42</v>
      </c>
      <c r="B9" s="72"/>
      <c r="C9" s="64" t="s">
        <v>16</v>
      </c>
      <c r="D9" s="24" t="s">
        <v>17</v>
      </c>
      <c r="E9" s="25">
        <v>3319</v>
      </c>
      <c r="F9" s="25">
        <v>5169</v>
      </c>
      <c r="G9" s="26"/>
      <c r="H9" s="26"/>
      <c r="I9" s="46"/>
      <c r="J9" s="24" t="s">
        <v>44</v>
      </c>
      <c r="K9" s="58"/>
      <c r="L9" s="22"/>
      <c r="M9" s="20"/>
      <c r="N9" s="27">
        <v>50000</v>
      </c>
      <c r="O9" s="68" t="s">
        <v>49</v>
      </c>
      <c r="P9" s="28" t="s">
        <v>50</v>
      </c>
    </row>
    <row r="10" spans="1:16" ht="24.75" customHeight="1" x14ac:dyDescent="0.25">
      <c r="A10" s="29" t="s">
        <v>42</v>
      </c>
      <c r="B10" s="72"/>
      <c r="C10" s="64" t="s">
        <v>16</v>
      </c>
      <c r="D10" s="24" t="s">
        <v>17</v>
      </c>
      <c r="E10" s="25">
        <v>3319</v>
      </c>
      <c r="F10" s="25">
        <v>5169</v>
      </c>
      <c r="G10" s="26"/>
      <c r="H10" s="26"/>
      <c r="I10" s="46"/>
      <c r="J10" s="24" t="s">
        <v>44</v>
      </c>
      <c r="K10" s="58"/>
      <c r="L10" s="22"/>
      <c r="M10" s="20"/>
      <c r="N10" s="27">
        <v>80000</v>
      </c>
      <c r="O10" s="68" t="s">
        <v>38</v>
      </c>
      <c r="P10" s="28" t="s">
        <v>52</v>
      </c>
    </row>
    <row r="11" spans="1:16" ht="36" customHeight="1" x14ac:dyDescent="0.25">
      <c r="A11" s="29" t="s">
        <v>42</v>
      </c>
      <c r="B11" s="73"/>
      <c r="C11" s="64" t="s">
        <v>16</v>
      </c>
      <c r="D11" s="24" t="s">
        <v>17</v>
      </c>
      <c r="E11" s="25">
        <v>3319</v>
      </c>
      <c r="F11" s="25">
        <v>5169</v>
      </c>
      <c r="G11" s="26"/>
      <c r="H11" s="26"/>
      <c r="I11" s="46"/>
      <c r="J11" s="24" t="s">
        <v>44</v>
      </c>
      <c r="K11" s="58"/>
      <c r="L11" s="22"/>
      <c r="M11" s="20"/>
      <c r="N11" s="27">
        <v>120000</v>
      </c>
      <c r="O11" s="68" t="s">
        <v>49</v>
      </c>
      <c r="P11" s="28" t="s">
        <v>51</v>
      </c>
    </row>
    <row r="12" spans="1:16" ht="36" customHeight="1" x14ac:dyDescent="0.25">
      <c r="A12" s="29" t="s">
        <v>42</v>
      </c>
      <c r="B12" s="33" t="s">
        <v>53</v>
      </c>
      <c r="C12" s="64" t="s">
        <v>16</v>
      </c>
      <c r="D12" s="24" t="s">
        <v>17</v>
      </c>
      <c r="E12" s="25">
        <v>3392</v>
      </c>
      <c r="F12" s="25">
        <v>5169</v>
      </c>
      <c r="G12" s="26"/>
      <c r="H12" s="26"/>
      <c r="I12" s="46"/>
      <c r="J12" s="24" t="s">
        <v>44</v>
      </c>
      <c r="K12" s="58"/>
      <c r="L12" s="22"/>
      <c r="M12" s="20"/>
      <c r="N12" s="27">
        <v>-120000</v>
      </c>
      <c r="O12" s="68" t="s">
        <v>49</v>
      </c>
      <c r="P12" s="28" t="s">
        <v>59</v>
      </c>
    </row>
    <row r="13" spans="1:16" ht="48.75" customHeight="1" x14ac:dyDescent="0.25">
      <c r="A13" s="23" t="s">
        <v>28</v>
      </c>
      <c r="B13" s="53" t="s">
        <v>33</v>
      </c>
      <c r="C13" s="64" t="s">
        <v>16</v>
      </c>
      <c r="D13" s="24" t="s">
        <v>17</v>
      </c>
      <c r="E13" s="25">
        <v>3421</v>
      </c>
      <c r="F13" s="25">
        <v>5169</v>
      </c>
      <c r="G13" s="26"/>
      <c r="H13" s="26"/>
      <c r="I13" s="46" t="s">
        <v>29</v>
      </c>
      <c r="J13" s="24" t="s">
        <v>44</v>
      </c>
      <c r="K13" s="58"/>
      <c r="L13" s="22"/>
      <c r="M13" s="20"/>
      <c r="N13" s="27">
        <v>7000</v>
      </c>
      <c r="O13" s="60" t="s">
        <v>38</v>
      </c>
      <c r="P13" s="28" t="s">
        <v>60</v>
      </c>
    </row>
    <row r="14" spans="1:16" ht="48.75" customHeight="1" x14ac:dyDescent="0.25">
      <c r="A14" s="29" t="s">
        <v>54</v>
      </c>
      <c r="B14" s="54" t="s">
        <v>55</v>
      </c>
      <c r="C14" s="64" t="s">
        <v>16</v>
      </c>
      <c r="D14" s="24" t="s">
        <v>17</v>
      </c>
      <c r="E14" s="25">
        <v>6171</v>
      </c>
      <c r="F14" s="25">
        <v>5021</v>
      </c>
      <c r="G14" s="26"/>
      <c r="H14" s="26"/>
      <c r="I14" s="46"/>
      <c r="J14" s="24"/>
      <c r="K14" s="58"/>
      <c r="L14" s="22"/>
      <c r="M14" s="20"/>
      <c r="N14" s="27">
        <v>-11000</v>
      </c>
      <c r="O14" s="68" t="s">
        <v>49</v>
      </c>
      <c r="P14" s="28" t="s">
        <v>61</v>
      </c>
    </row>
    <row r="15" spans="1:16" ht="52.5" customHeight="1" x14ac:dyDescent="0.25">
      <c r="A15" s="29" t="s">
        <v>26</v>
      </c>
      <c r="B15" s="54" t="s">
        <v>27</v>
      </c>
      <c r="C15" s="64" t="s">
        <v>16</v>
      </c>
      <c r="D15" s="24" t="s">
        <v>17</v>
      </c>
      <c r="E15" s="25">
        <v>5512</v>
      </c>
      <c r="F15" s="25">
        <v>5021</v>
      </c>
      <c r="G15" s="26"/>
      <c r="H15" s="26"/>
      <c r="I15" s="46"/>
      <c r="J15" s="24"/>
      <c r="K15" s="21"/>
      <c r="L15" s="22"/>
      <c r="M15" s="20"/>
      <c r="N15" s="27">
        <v>40000</v>
      </c>
      <c r="O15" s="54" t="s">
        <v>38</v>
      </c>
      <c r="P15" s="28" t="s">
        <v>39</v>
      </c>
    </row>
    <row r="16" spans="1:16" ht="44.25" customHeight="1" x14ac:dyDescent="0.25">
      <c r="A16" s="29" t="s">
        <v>30</v>
      </c>
      <c r="B16" s="54" t="s">
        <v>63</v>
      </c>
      <c r="C16" s="64" t="s">
        <v>16</v>
      </c>
      <c r="D16" s="24" t="s">
        <v>17</v>
      </c>
      <c r="E16" s="25">
        <v>6171</v>
      </c>
      <c r="F16" s="25">
        <v>5169</v>
      </c>
      <c r="G16" s="26"/>
      <c r="H16" s="26"/>
      <c r="I16" s="46"/>
      <c r="J16" s="24" t="s">
        <v>31</v>
      </c>
      <c r="K16" s="74" t="s">
        <v>64</v>
      </c>
      <c r="L16" s="22"/>
      <c r="M16" s="20"/>
      <c r="N16" s="27">
        <v>100000</v>
      </c>
      <c r="O16" s="54" t="s">
        <v>38</v>
      </c>
      <c r="P16" s="28" t="s">
        <v>65</v>
      </c>
    </row>
    <row r="17" spans="1:18" ht="30" x14ac:dyDescent="0.25">
      <c r="A17" s="5" t="s">
        <v>18</v>
      </c>
      <c r="B17" s="55" t="s">
        <v>20</v>
      </c>
      <c r="C17" s="66" t="s">
        <v>16</v>
      </c>
      <c r="D17" s="15" t="s">
        <v>17</v>
      </c>
      <c r="E17" s="15" t="s">
        <v>21</v>
      </c>
      <c r="F17" s="15" t="s">
        <v>22</v>
      </c>
      <c r="G17" s="15"/>
      <c r="H17" s="15"/>
      <c r="I17" s="47"/>
      <c r="J17" s="15" t="s">
        <v>19</v>
      </c>
      <c r="K17" s="15"/>
      <c r="L17" s="16"/>
      <c r="M17" s="16"/>
      <c r="N17" s="50">
        <v>-352000</v>
      </c>
      <c r="O17" s="61" t="s">
        <v>32</v>
      </c>
      <c r="P17" s="42"/>
      <c r="R17" s="7"/>
    </row>
    <row r="18" spans="1:18" ht="28.5" customHeight="1" x14ac:dyDescent="0.25">
      <c r="A18" s="38"/>
      <c r="B18" s="56" t="s">
        <v>24</v>
      </c>
      <c r="C18" s="41"/>
      <c r="D18" s="39"/>
      <c r="E18" s="40"/>
      <c r="F18" s="39"/>
      <c r="G18" s="39"/>
      <c r="H18" s="39"/>
      <c r="I18" s="48"/>
      <c r="J18" s="39"/>
      <c r="K18" s="39"/>
      <c r="L18" s="41"/>
      <c r="M18" s="38"/>
      <c r="N18" s="38"/>
      <c r="O18" s="62"/>
      <c r="P18" s="41"/>
    </row>
    <row r="19" spans="1:18" s="37" customFormat="1" ht="42" customHeight="1" x14ac:dyDescent="0.25">
      <c r="A19" s="33" t="s">
        <v>30</v>
      </c>
      <c r="B19" s="57" t="s">
        <v>34</v>
      </c>
      <c r="C19" s="67">
        <v>231</v>
      </c>
      <c r="D19" s="31" t="s">
        <v>17</v>
      </c>
      <c r="E19" s="30">
        <v>2212</v>
      </c>
      <c r="F19" s="30">
        <v>6121</v>
      </c>
      <c r="G19" s="34"/>
      <c r="H19" s="34"/>
      <c r="I19" s="49"/>
      <c r="J19" s="31" t="s">
        <v>31</v>
      </c>
      <c r="K19" s="10" t="s">
        <v>36</v>
      </c>
      <c r="L19" s="35"/>
      <c r="M19" s="36"/>
      <c r="N19" s="6">
        <v>-1300000</v>
      </c>
      <c r="O19" s="75" t="s">
        <v>40</v>
      </c>
      <c r="P19" s="69" t="s">
        <v>41</v>
      </c>
    </row>
    <row r="20" spans="1:18" s="37" customFormat="1" ht="28.5" customHeight="1" x14ac:dyDescent="0.25">
      <c r="A20" s="33" t="s">
        <v>30</v>
      </c>
      <c r="B20" s="57" t="s">
        <v>35</v>
      </c>
      <c r="C20" s="67">
        <v>231</v>
      </c>
      <c r="D20" s="31" t="s">
        <v>17</v>
      </c>
      <c r="E20" s="30">
        <v>2219</v>
      </c>
      <c r="F20" s="30">
        <v>6121</v>
      </c>
      <c r="G20" s="34"/>
      <c r="H20" s="34"/>
      <c r="I20" s="49"/>
      <c r="J20" s="31" t="s">
        <v>31</v>
      </c>
      <c r="K20" s="31" t="s">
        <v>37</v>
      </c>
      <c r="L20" s="35"/>
      <c r="M20" s="36"/>
      <c r="N20" s="32">
        <v>1300000</v>
      </c>
      <c r="O20" s="76"/>
      <c r="P20" s="70"/>
    </row>
    <row r="21" spans="1:18" ht="24" customHeight="1" x14ac:dyDescent="0.25">
      <c r="M21" s="4">
        <v>0</v>
      </c>
      <c r="N21" s="4">
        <f>SUM(N4:N20)</f>
        <v>0</v>
      </c>
    </row>
    <row r="22" spans="1:18" ht="24" customHeight="1" x14ac:dyDescent="0.25"/>
    <row r="24" spans="1:18" x14ac:dyDescent="0.25">
      <c r="N24" s="8"/>
    </row>
    <row r="25" spans="1:18" x14ac:dyDescent="0.25">
      <c r="O25" s="63"/>
    </row>
    <row r="27" spans="1:18" x14ac:dyDescent="0.25">
      <c r="O27" s="63"/>
    </row>
    <row r="29" spans="1:18" x14ac:dyDescent="0.25">
      <c r="O29" s="63"/>
    </row>
  </sheetData>
  <mergeCells count="3">
    <mergeCell ref="O19:O20"/>
    <mergeCell ref="P19:P20"/>
    <mergeCell ref="B6:B11"/>
  </mergeCells>
  <pageMargins left="0.7" right="0.7" top="0.75" bottom="0.75" header="0.3" footer="0.3"/>
  <pageSetup paperSize="9" scale="65" orientation="landscape" r:id="rId1"/>
  <headerFooter>
    <oddHeader>&amp;C&amp;F</oddHeader>
    <oddFooter>Stránka &amp;P z &amp;N</oddFooter>
  </headerFooter>
  <rowBreaks count="2" manualBreakCount="2">
    <brk id="2" max="16383" man="1"/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5F10-49C2-4607-9002-2F0C86C07B0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Sestava</vt:lpstr>
      <vt:lpstr>List1</vt:lpstr>
      <vt:lpstr>Sestava!Oblast_tisku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Hana Milatová</cp:lastModifiedBy>
  <cp:lastPrinted>2025-10-15T13:17:02Z</cp:lastPrinted>
  <dcterms:created xsi:type="dcterms:W3CDTF">2024-05-10T10:52:54Z</dcterms:created>
  <dcterms:modified xsi:type="dcterms:W3CDTF">2025-10-16T08:39:00Z</dcterms:modified>
</cp:coreProperties>
</file>